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Peter\Desktop\"/>
    </mc:Choice>
  </mc:AlternateContent>
  <bookViews>
    <workbookView xWindow="0" yWindow="0" windowWidth="23445" windowHeight="12585" activeTab="1"/>
  </bookViews>
  <sheets>
    <sheet name="Cover" sheetId="7" r:id="rId1"/>
    <sheet name="Checklist" sheetId="2" r:id="rId2"/>
    <sheet name="A" sheetId="3" r:id="rId3"/>
    <sheet name="B" sheetId="4" r:id="rId4"/>
    <sheet name="C" sheetId="5" r:id="rId5"/>
    <sheet name="G" sheetId="6" r:id="rId6"/>
  </sheets>
  <externalReferences>
    <externalReference r:id="rId7"/>
    <externalReference r:id="rId8"/>
    <externalReference r:id="rId9"/>
    <externalReference r:id="rId10"/>
    <externalReference r:id="rId11"/>
    <externalReference r:id="rId12"/>
  </externalReferences>
  <definedNames>
    <definedName name="_Order1" hidden="1">255</definedName>
    <definedName name="_Order2" hidden="1">255</definedName>
    <definedName name="a" localSheetId="2">#REF!</definedName>
    <definedName name="a" localSheetId="3">#REF!</definedName>
    <definedName name="a" localSheetId="1">#REF!</definedName>
    <definedName name="a">#REF!</definedName>
    <definedName name="Aging">[1]Aging!$A$5:$P$500</definedName>
    <definedName name="AgingCol">[1]Aging!$P$500</definedName>
    <definedName name="BRANCH" localSheetId="2">#REF!</definedName>
    <definedName name="BRANCH" localSheetId="3">#REF!</definedName>
    <definedName name="BRANCH" localSheetId="1">#REF!</definedName>
    <definedName name="BRANCH">#REF!</definedName>
    <definedName name="BRANCH_NAME_LOCATION" localSheetId="2">#REF!</definedName>
    <definedName name="BRANCH_NAME_LOCATION" localSheetId="3">#REF!</definedName>
    <definedName name="BRANCH_NAME_LOCATION" localSheetId="1">#REF!</definedName>
    <definedName name="BRANCH_NAME_LOCATION">#REF!</definedName>
    <definedName name="BranchList">[2]BranchXwalk!$B$2:$C$35</definedName>
    <definedName name="CancelCol">[1]Cancelled!$N$60</definedName>
    <definedName name="Cancels">[1]Cancelled!$A$5:$N$60</definedName>
    <definedName name="CATCAP" localSheetId="2">'[3]CAPs &amp; CATs'!#REF!</definedName>
    <definedName name="CATCAP" localSheetId="3">'[3]CAPs &amp; CATs'!#REF!</definedName>
    <definedName name="CATCAP" localSheetId="1">'[3]CAPs &amp; CATs'!#REF!</definedName>
    <definedName name="CATCAP">'[3]CAPs &amp; CATs'!#REF!</definedName>
    <definedName name="Census">[1]Census!$P$6:$AA$420</definedName>
    <definedName name="CensusCol">[1]Census!$AA$420</definedName>
    <definedName name="Collections">[1]Collections!$A$2:$AS$51</definedName>
    <definedName name="CollectionsCol">[1]Collections!$AS$51</definedName>
    <definedName name="COM" localSheetId="2">#REF!</definedName>
    <definedName name="COM" localSheetId="3">#REF!</definedName>
    <definedName name="COM" localSheetId="1">#REF!</definedName>
    <definedName name="COM">#REF!</definedName>
    <definedName name="_xlnm.Criteria" localSheetId="2">#REF!</definedName>
    <definedName name="_xlnm.Criteria" localSheetId="3">#REF!</definedName>
    <definedName name="_xlnm.Criteria" localSheetId="1">#REF!</definedName>
    <definedName name="_xlnm.Criteria">#REF!</definedName>
    <definedName name="Deliveries">[1]Deliveries!$A$3:$N$70</definedName>
    <definedName name="DeliveriesCol">[1]Deliveries!$N$70</definedName>
    <definedName name="DSOCol">[1]DSO!$AA$70</definedName>
    <definedName name="DSOs">[1]DSO!$O$3:$AA$70</definedName>
    <definedName name="EEReport">'[1]EE Report'!$V$3:$AN$476</definedName>
    <definedName name="EEReportCol">'[1]EE Report'!$AN$476</definedName>
    <definedName name="field1ana" localSheetId="2">#REF!</definedName>
    <definedName name="field1ana" localSheetId="3">#REF!</definedName>
    <definedName name="field1ana" localSheetId="1">#REF!</definedName>
    <definedName name="field1ana">#REF!</definedName>
    <definedName name="field1hw" localSheetId="2">#REF!</definedName>
    <definedName name="field1hw" localSheetId="3">#REF!</definedName>
    <definedName name="field1hw" localSheetId="1">#REF!</definedName>
    <definedName name="field1hw">#REF!</definedName>
    <definedName name="field1md" localSheetId="2">#REF!</definedName>
    <definedName name="field1md" localSheetId="3">#REF!</definedName>
    <definedName name="field1md" localSheetId="1">#REF!</definedName>
    <definedName name="field1md">#REF!</definedName>
    <definedName name="field1pc" localSheetId="2">#REF!</definedName>
    <definedName name="field1pc" localSheetId="3">#REF!</definedName>
    <definedName name="field1pc" localSheetId="1">#REF!</definedName>
    <definedName name="field1pc">#REF!</definedName>
    <definedName name="field1pd" localSheetId="2">#REF!</definedName>
    <definedName name="field1pd" localSheetId="3">#REF!</definedName>
    <definedName name="field1pd" localSheetId="1">#REF!</definedName>
    <definedName name="field1pd">#REF!</definedName>
    <definedName name="field1sac" localSheetId="2">#REF!</definedName>
    <definedName name="field1sac" localSheetId="3">#REF!</definedName>
    <definedName name="field1sac" localSheetId="1">#REF!</definedName>
    <definedName name="field1sac">#REF!</definedName>
    <definedName name="field1sd" localSheetId="2">#REF!</definedName>
    <definedName name="field1sd" localSheetId="3">#REF!</definedName>
    <definedName name="field1sd" localSheetId="1">#REF!</definedName>
    <definedName name="field1sd">#REF!</definedName>
    <definedName name="field1slo" localSheetId="2">#REF!</definedName>
    <definedName name="field1slo" localSheetId="3">#REF!</definedName>
    <definedName name="field1slo" localSheetId="1">#REF!</definedName>
    <definedName name="field1slo">#REF!</definedName>
    <definedName name="field1sr" localSheetId="2">#REF!</definedName>
    <definedName name="field1sr" localSheetId="3">#REF!</definedName>
    <definedName name="field1sr" localSheetId="1">#REF!</definedName>
    <definedName name="field1sr">#REF!</definedName>
    <definedName name="field1th" localSheetId="2">#REF!</definedName>
    <definedName name="field1th" localSheetId="3">#REF!</definedName>
    <definedName name="field1th" localSheetId="1">#REF!</definedName>
    <definedName name="field1th">#REF!</definedName>
    <definedName name="field2ana" localSheetId="2">#REF!</definedName>
    <definedName name="field2ana" localSheetId="3">#REF!</definedName>
    <definedName name="field2ana" localSheetId="1">#REF!</definedName>
    <definedName name="field2ana">#REF!</definedName>
    <definedName name="field2hw" localSheetId="2">#REF!</definedName>
    <definedName name="field2hw" localSheetId="3">#REF!</definedName>
    <definedName name="field2hw" localSheetId="1">#REF!</definedName>
    <definedName name="field2hw">#REF!</definedName>
    <definedName name="field2md" localSheetId="2">#REF!</definedName>
    <definedName name="field2md" localSheetId="3">#REF!</definedName>
    <definedName name="field2md" localSheetId="1">#REF!</definedName>
    <definedName name="field2md">#REF!</definedName>
    <definedName name="field2pc" localSheetId="2">#REF!</definedName>
    <definedName name="field2pc" localSheetId="3">#REF!</definedName>
    <definedName name="field2pc" localSheetId="1">#REF!</definedName>
    <definedName name="field2pc">#REF!</definedName>
    <definedName name="field2pd" localSheetId="2">#REF!</definedName>
    <definedName name="field2pd" localSheetId="3">#REF!</definedName>
    <definedName name="field2pd" localSheetId="1">#REF!</definedName>
    <definedName name="field2pd">#REF!</definedName>
    <definedName name="field2sac" localSheetId="2">#REF!</definedName>
    <definedName name="field2sac" localSheetId="3">#REF!</definedName>
    <definedName name="field2sac" localSheetId="1">#REF!</definedName>
    <definedName name="field2sac">#REF!</definedName>
    <definedName name="field2sd" localSheetId="2">#REF!</definedName>
    <definedName name="field2sd" localSheetId="3">#REF!</definedName>
    <definedName name="field2sd" localSheetId="1">#REF!</definedName>
    <definedName name="field2sd">#REF!</definedName>
    <definedName name="field2slo" localSheetId="2">#REF!</definedName>
    <definedName name="field2slo" localSheetId="3">#REF!</definedName>
    <definedName name="field2slo" localSheetId="1">#REF!</definedName>
    <definedName name="field2slo">#REF!</definedName>
    <definedName name="field2sr" localSheetId="2">#REF!</definedName>
    <definedName name="field2sr" localSheetId="3">#REF!</definedName>
    <definedName name="field2sr" localSheetId="1">#REF!</definedName>
    <definedName name="field2sr">#REF!</definedName>
    <definedName name="field2th" localSheetId="2">#REF!</definedName>
    <definedName name="field2th" localSheetId="3">#REF!</definedName>
    <definedName name="field2th" localSheetId="1">#REF!</definedName>
    <definedName name="field2th">#REF!</definedName>
    <definedName name="field3ana" localSheetId="2">#REF!</definedName>
    <definedName name="field3ana" localSheetId="3">#REF!</definedName>
    <definedName name="field3ana" localSheetId="1">#REF!</definedName>
    <definedName name="field3ana">#REF!</definedName>
    <definedName name="field3hw" localSheetId="2">#REF!</definedName>
    <definedName name="field3hw" localSheetId="3">#REF!</definedName>
    <definedName name="field3hw" localSheetId="1">#REF!</definedName>
    <definedName name="field3hw">#REF!</definedName>
    <definedName name="field3md" localSheetId="2">#REF!</definedName>
    <definedName name="field3md" localSheetId="3">#REF!</definedName>
    <definedName name="field3md" localSheetId="1">#REF!</definedName>
    <definedName name="field3md">#REF!</definedName>
    <definedName name="field3pc" localSheetId="2">#REF!</definedName>
    <definedName name="field3pc" localSheetId="3">#REF!</definedName>
    <definedName name="field3pc" localSheetId="1">#REF!</definedName>
    <definedName name="field3pc">#REF!</definedName>
    <definedName name="field3pd" localSheetId="2">#REF!</definedName>
    <definedName name="field3pd" localSheetId="3">#REF!</definedName>
    <definedName name="field3pd" localSheetId="1">#REF!</definedName>
    <definedName name="field3pd">#REF!</definedName>
    <definedName name="field3sac" localSheetId="2">#REF!</definedName>
    <definedName name="field3sac" localSheetId="3">#REF!</definedName>
    <definedName name="field3sac" localSheetId="1">#REF!</definedName>
    <definedName name="field3sac">#REF!</definedName>
    <definedName name="field3sd" localSheetId="2">#REF!</definedName>
    <definedName name="field3sd" localSheetId="3">#REF!</definedName>
    <definedName name="field3sd" localSheetId="1">#REF!</definedName>
    <definedName name="field3sd">#REF!</definedName>
    <definedName name="field3slo" localSheetId="2">#REF!</definedName>
    <definedName name="field3slo" localSheetId="3">#REF!</definedName>
    <definedName name="field3slo" localSheetId="1">#REF!</definedName>
    <definedName name="field3slo">#REF!</definedName>
    <definedName name="field3sr" localSheetId="2">#REF!</definedName>
    <definedName name="field3sr" localSheetId="3">#REF!</definedName>
    <definedName name="field3sr" localSheetId="1">#REF!</definedName>
    <definedName name="field3sr">#REF!</definedName>
    <definedName name="field3th" localSheetId="2">#REF!</definedName>
    <definedName name="field3th" localSheetId="3">#REF!</definedName>
    <definedName name="field3th" localSheetId="1">#REF!</definedName>
    <definedName name="field3th">#REF!</definedName>
    <definedName name="FIRST" localSheetId="2">#REF!</definedName>
    <definedName name="FIRST" localSheetId="3">#REF!</definedName>
    <definedName name="FIRST" localSheetId="1">#REF!</definedName>
    <definedName name="FIRST">#REF!</definedName>
    <definedName name="firsthalfana" localSheetId="2">#REF!</definedName>
    <definedName name="firsthalfana" localSheetId="3">#REF!</definedName>
    <definedName name="firsthalfana" localSheetId="1">#REF!</definedName>
    <definedName name="firsthalfana">#REF!</definedName>
    <definedName name="firsthalfhw" localSheetId="2">#REF!</definedName>
    <definedName name="firsthalfhw" localSheetId="3">#REF!</definedName>
    <definedName name="firsthalfhw" localSheetId="1">#REF!</definedName>
    <definedName name="firsthalfhw">#REF!</definedName>
    <definedName name="firsthalfmd" localSheetId="2">#REF!</definedName>
    <definedName name="firsthalfmd" localSheetId="3">#REF!</definedName>
    <definedName name="firsthalfmd" localSheetId="1">#REF!</definedName>
    <definedName name="firsthalfmd">#REF!</definedName>
    <definedName name="firsthalfpc" localSheetId="2">#REF!</definedName>
    <definedName name="firsthalfpc" localSheetId="3">#REF!</definedName>
    <definedName name="firsthalfpc" localSheetId="1">#REF!</definedName>
    <definedName name="firsthalfpc">#REF!</definedName>
    <definedName name="firsthalfpd" localSheetId="2">#REF!</definedName>
    <definedName name="firsthalfpd" localSheetId="3">#REF!</definedName>
    <definedName name="firsthalfpd" localSheetId="1">#REF!</definedName>
    <definedName name="firsthalfpd">#REF!</definedName>
    <definedName name="firsthalfsac" localSheetId="2">#REF!</definedName>
    <definedName name="firsthalfsac" localSheetId="3">#REF!</definedName>
    <definedName name="firsthalfsac" localSheetId="1">#REF!</definedName>
    <definedName name="firsthalfsac">#REF!</definedName>
    <definedName name="firsthalfsd" localSheetId="2">#REF!</definedName>
    <definedName name="firsthalfsd" localSheetId="3">#REF!</definedName>
    <definedName name="firsthalfsd" localSheetId="1">#REF!</definedName>
    <definedName name="firsthalfsd">#REF!</definedName>
    <definedName name="firsthalfslo" localSheetId="2">#REF!</definedName>
    <definedName name="firsthalfslo" localSheetId="3">#REF!</definedName>
    <definedName name="firsthalfslo" localSheetId="1">#REF!</definedName>
    <definedName name="firsthalfslo">#REF!</definedName>
    <definedName name="firsthalfsr" localSheetId="2">#REF!</definedName>
    <definedName name="firsthalfsr" localSheetId="3">#REF!</definedName>
    <definedName name="firsthalfsr" localSheetId="1">#REF!</definedName>
    <definedName name="firsthalfsr">#REF!</definedName>
    <definedName name="firsthalfth" localSheetId="2">#REF!</definedName>
    <definedName name="firsthalfth" localSheetId="3">#REF!</definedName>
    <definedName name="firsthalfth" localSheetId="1">#REF!</definedName>
    <definedName name="firsthalfth">#REF!</definedName>
    <definedName name="JOB_TITLE" localSheetId="2">#REF!</definedName>
    <definedName name="JOB_TITLE" localSheetId="3">#REF!</definedName>
    <definedName name="JOB_TITLE" localSheetId="1">#REF!</definedName>
    <definedName name="JOB_TITLE">#REF!</definedName>
    <definedName name="LAST" localSheetId="2">#REF!</definedName>
    <definedName name="LAST" localSheetId="3">#REF!</definedName>
    <definedName name="LAST" localSheetId="1">#REF!</definedName>
    <definedName name="LAST">#REF!</definedName>
    <definedName name="Months">[1]Control!$A$1:$A$15</definedName>
    <definedName name="NewStartsAll">[1]NewStartsAll!$A$11:$U$100</definedName>
    <definedName name="NewStartsAllBud">[1]NewStartAllBud!$A$5:$AQ$100</definedName>
    <definedName name="NewStartsAllBudCol">[1]NewStartAllBud!$AQ$100</definedName>
    <definedName name="NewStartsAllCol">[1]NewStartsAll!$U$100</definedName>
    <definedName name="NewStartsCore">[1]NewStartsCore!$A$11:$U$100</definedName>
    <definedName name="NewStartsCoreBud">[1]NewStartCoreBud!$A$5:$AQ$100</definedName>
    <definedName name="NewStartsCoreBudCol">[1]NewStartCoreBud!$AQ$100</definedName>
    <definedName name="NewStartsCoreCol">[1]NewStartsCore!$U$100</definedName>
    <definedName name="_xlnm.Print_Area" localSheetId="2">A!$B$8:$N$42</definedName>
    <definedName name="_xlnm.Print_Area" localSheetId="3">B!$C$4:$J$50</definedName>
    <definedName name="_xlnm.Print_Area" localSheetId="4">'C'!$B$3:$I$28</definedName>
    <definedName name="_xlnm.Print_Area" localSheetId="1">Checklist!$B$13:$G$226</definedName>
    <definedName name="_xlnm.Print_Area" localSheetId="5">G!$A$1:$H$45</definedName>
    <definedName name="_xlnm.Print_Titles" localSheetId="1">Checklist!$1:$4</definedName>
    <definedName name="Print_Titles_MI" localSheetId="2">#REF!</definedName>
    <definedName name="Print_Titles_MI" localSheetId="3">#REF!</definedName>
    <definedName name="Print_Titles_MI" localSheetId="1">#REF!</definedName>
    <definedName name="Print_Titles_MI">#REF!</definedName>
    <definedName name="ReferralCol">[1]Referrals!$N$60</definedName>
    <definedName name="Referrals">[1]Referrals!$A$4:$N$60</definedName>
    <definedName name="reportana" localSheetId="2">#REF!</definedName>
    <definedName name="reportana" localSheetId="3">#REF!</definedName>
    <definedName name="reportana" localSheetId="1">#REF!</definedName>
    <definedName name="reportana">#REF!</definedName>
    <definedName name="reporthw" localSheetId="2">#REF!</definedName>
    <definedName name="reporthw" localSheetId="3">#REF!</definedName>
    <definedName name="reporthw" localSheetId="1">#REF!</definedName>
    <definedName name="reporthw">#REF!</definedName>
    <definedName name="reportmd" localSheetId="2">#REF!</definedName>
    <definedName name="reportmd" localSheetId="3">#REF!</definedName>
    <definedName name="reportmd" localSheetId="1">#REF!</definedName>
    <definedName name="reportmd">#REF!</definedName>
    <definedName name="reportpc" localSheetId="2">#REF!</definedName>
    <definedName name="reportpc" localSheetId="3">#REF!</definedName>
    <definedName name="reportpc" localSheetId="1">#REF!</definedName>
    <definedName name="reportpc">#REF!</definedName>
    <definedName name="reportpd" localSheetId="2">#REF!</definedName>
    <definedName name="reportpd" localSheetId="3">#REF!</definedName>
    <definedName name="reportpd" localSheetId="1">#REF!</definedName>
    <definedName name="reportpd">#REF!</definedName>
    <definedName name="reportsac" localSheetId="2">#REF!</definedName>
    <definedName name="reportsac" localSheetId="3">#REF!</definedName>
    <definedName name="reportsac" localSheetId="1">#REF!</definedName>
    <definedName name="reportsac">#REF!</definedName>
    <definedName name="reportsd" localSheetId="2">#REF!</definedName>
    <definedName name="reportsd" localSheetId="3">#REF!</definedName>
    <definedName name="reportsd" localSheetId="1">#REF!</definedName>
    <definedName name="reportsd">#REF!</definedName>
    <definedName name="reportslo" localSheetId="2">#REF!</definedName>
    <definedName name="reportslo" localSheetId="3">#REF!</definedName>
    <definedName name="reportslo" localSheetId="1">#REF!</definedName>
    <definedName name="reportslo">#REF!</definedName>
    <definedName name="reportsr" localSheetId="2">#REF!</definedName>
    <definedName name="reportsr" localSheetId="3">#REF!</definedName>
    <definedName name="reportsr" localSheetId="1">#REF!</definedName>
    <definedName name="reportsr">#REF!</definedName>
    <definedName name="reportth" localSheetId="2">#REF!</definedName>
    <definedName name="reportth" localSheetId="3">#REF!</definedName>
    <definedName name="reportth" localSheetId="1">#REF!</definedName>
    <definedName name="reportth">#REF!</definedName>
    <definedName name="rrr" localSheetId="2">[4]Symbols!#REF!</definedName>
    <definedName name="rrr" localSheetId="3">[4]Symbols!#REF!</definedName>
    <definedName name="rrr" localSheetId="1">[4]Symbols!#REF!</definedName>
    <definedName name="rrr">[4]Symbols!#REF!</definedName>
    <definedName name="rtet" localSheetId="2">[4]Symbols!#REF!</definedName>
    <definedName name="rtet" localSheetId="3">[4]Symbols!#REF!</definedName>
    <definedName name="rtet" localSheetId="1">[4]Symbols!#REF!</definedName>
    <definedName name="rtet">[4]Symbols!#REF!</definedName>
    <definedName name="SalesAssets">[1]SalesAssets!$A$10:$L$61</definedName>
    <definedName name="SalesAssetsCol">[1]SalesAssets!$L$61</definedName>
    <definedName name="secondhalfana" localSheetId="2">#REF!</definedName>
    <definedName name="secondhalfana" localSheetId="3">#REF!</definedName>
    <definedName name="secondhalfana" localSheetId="1">#REF!</definedName>
    <definedName name="secondhalfana">#REF!</definedName>
    <definedName name="secondhalfhw" localSheetId="2">#REF!</definedName>
    <definedName name="secondhalfhw" localSheetId="3">#REF!</definedName>
    <definedName name="secondhalfhw" localSheetId="1">#REF!</definedName>
    <definedName name="secondhalfhw">#REF!</definedName>
    <definedName name="secondhalfmd" localSheetId="2">#REF!</definedName>
    <definedName name="secondhalfmd" localSheetId="3">#REF!</definedName>
    <definedName name="secondhalfmd" localSheetId="1">#REF!</definedName>
    <definedName name="secondhalfmd">#REF!</definedName>
    <definedName name="secondhalfpc" localSheetId="2">#REF!</definedName>
    <definedName name="secondhalfpc" localSheetId="3">#REF!</definedName>
    <definedName name="secondhalfpc" localSheetId="1">#REF!</definedName>
    <definedName name="secondhalfpc">#REF!</definedName>
    <definedName name="secondhalfpd" localSheetId="2">#REF!</definedName>
    <definedName name="secondhalfpd" localSheetId="3">#REF!</definedName>
    <definedName name="secondhalfpd" localSheetId="1">#REF!</definedName>
    <definedName name="secondhalfpd">#REF!</definedName>
    <definedName name="secondhalfsac" localSheetId="2">#REF!</definedName>
    <definedName name="secondhalfsac" localSheetId="3">#REF!</definedName>
    <definedName name="secondhalfsac" localSheetId="1">#REF!</definedName>
    <definedName name="secondhalfsac">#REF!</definedName>
    <definedName name="secondhalfsd" localSheetId="2">#REF!</definedName>
    <definedName name="secondhalfsd" localSheetId="3">#REF!</definedName>
    <definedName name="secondhalfsd" localSheetId="1">#REF!</definedName>
    <definedName name="secondhalfsd">#REF!</definedName>
    <definedName name="secondhalfslo" localSheetId="2">#REF!</definedName>
    <definedName name="secondhalfslo" localSheetId="3">#REF!</definedName>
    <definedName name="secondhalfslo" localSheetId="1">#REF!</definedName>
    <definedName name="secondhalfslo">#REF!</definedName>
    <definedName name="secondhalfsr" localSheetId="2">#REF!</definedName>
    <definedName name="secondhalfsr" localSheetId="3">#REF!</definedName>
    <definedName name="secondhalfsr" localSheetId="1">#REF!</definedName>
    <definedName name="secondhalfsr">#REF!</definedName>
    <definedName name="secondhalfth" localSheetId="2">#REF!</definedName>
    <definedName name="secondhalfth" localSheetId="3">#REF!</definedName>
    <definedName name="secondhalfth" localSheetId="1">#REF!</definedName>
    <definedName name="secondhalfth">#REF!</definedName>
    <definedName name="Source" localSheetId="2">#REF!</definedName>
    <definedName name="Source" localSheetId="3">#REF!</definedName>
    <definedName name="Source" localSheetId="1">#REF!</definedName>
    <definedName name="Source">#REF!</definedName>
    <definedName name="Sources" localSheetId="2">'[3]CAPs &amp; CATs'!#REF!</definedName>
    <definedName name="Sources" localSheetId="3">'[3]CAPs &amp; CATs'!#REF!</definedName>
    <definedName name="Sources" localSheetId="1">'[3]CAPs &amp; CATs'!#REF!</definedName>
    <definedName name="Sources">'[3]CAPs &amp; CATs'!#REF!</definedName>
    <definedName name="SurveyorType">[5]Sheet2!$C$2:$C$4</definedName>
    <definedName name="Turns">[1]Turns!$O$6:$AA$70</definedName>
    <definedName name="TurnsCol">[1]Turns!$AA$70</definedName>
    <definedName name="Updatedate">'[1]Branch Report'!$O$2</definedName>
    <definedName name="VMX_Distribution_Group_1" localSheetId="2">#REF!</definedName>
    <definedName name="VMX_Distribution_Group_1" localSheetId="3">#REF!</definedName>
    <definedName name="VMX_Distribution_Group_1" localSheetId="1">#REF!</definedName>
    <definedName name="VMX_Distribution_Group_1">#REF!</definedName>
    <definedName name="VMX_Distribution_Group_2" localSheetId="2">#REF!</definedName>
    <definedName name="VMX_Distribution_Group_2" localSheetId="3">#REF!</definedName>
    <definedName name="VMX_Distribution_Group_2" localSheetId="1">#REF!</definedName>
    <definedName name="VMX_Distribution_Group_2">#REF!</definedName>
    <definedName name="VMX_Distribution_Group_3" localSheetId="2">#REF!</definedName>
    <definedName name="VMX_Distribution_Group_3" localSheetId="3">#REF!</definedName>
    <definedName name="VMX_Distribution_Group_3" localSheetId="1">#REF!</definedName>
    <definedName name="VMX_Distribution_Group_3">#REF!</definedName>
    <definedName name="VMX_Distribution_Group_4" localSheetId="2">#REF!</definedName>
    <definedName name="VMX_Distribution_Group_4" localSheetId="3">#REF!</definedName>
    <definedName name="VMX_Distribution_Group_4" localSheetId="1">#REF!</definedName>
    <definedName name="VMX_Distribution_Group_4">#REF!</definedName>
    <definedName name="VMX_NBR." localSheetId="2">#REF!</definedName>
    <definedName name="VMX_NBR." localSheetId="3">#REF!</definedName>
    <definedName name="VMX_NBR." localSheetId="1">#REF!</definedName>
    <definedName name="VMX_NBR.">#REF!</definedName>
    <definedName name="w" localSheetId="2">[6]Symbols!#REF!</definedName>
    <definedName name="w" localSheetId="3">[6]Symbols!#REF!</definedName>
    <definedName name="w" localSheetId="1">[6]Symbols!#REF!</definedName>
    <definedName name="w">[6]Symbols!#REF!</definedName>
    <definedName name="YesNo">[5]Sheet2!$E$2:$E$3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4" l="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alcChain>
</file>

<file path=xl/sharedStrings.xml><?xml version="1.0" encoding="utf-8"?>
<sst xmlns="http://schemas.openxmlformats.org/spreadsheetml/2006/main" count="380" uniqueCount="264">
  <si>
    <t>USP &lt;800&gt; Preparation Checklist</t>
  </si>
  <si>
    <t>Criteria</t>
  </si>
  <si>
    <t>Current Status</t>
  </si>
  <si>
    <t>Plan</t>
  </si>
  <si>
    <t>Assigned To</t>
  </si>
  <si>
    <t>Target Date</t>
  </si>
  <si>
    <t>Preliminary Work</t>
  </si>
  <si>
    <t>Assemble a Hazardous Drug Library consisting of at least:</t>
  </si>
  <si>
    <r>
      <rPr>
        <sz val="11"/>
        <rFont val="Arial"/>
        <family val="2"/>
      </rPr>
      <t xml:space="preserve">Source 1 - USP Chapter &lt;800&gt; Hazardous Drugs - Handling in healthcare Settings - available most economically via purchase of USP's Compounding Compendium for $150 per year. </t>
    </r>
    <r>
      <rPr>
        <u/>
        <sz val="11"/>
        <color theme="10"/>
        <rFont val="Arial"/>
        <family val="2"/>
      </rPr>
      <t>http://www.usp.org/store/products/usp-compounding-compendium.</t>
    </r>
  </si>
  <si>
    <r>
      <rPr>
        <sz val="11"/>
        <rFont val="Arial"/>
        <family val="2"/>
      </rPr>
      <t>Source 2 - NIOSH List of Antineoplastic and Other Hazardous Drugs in Healthcare Settings, 2016</t>
    </r>
    <r>
      <rPr>
        <u/>
        <sz val="11"/>
        <color theme="10"/>
        <rFont val="Arial"/>
        <family val="2"/>
      </rPr>
      <t xml:space="preserve">
  www.cdc.gov/niosh/topics/antineoplastic/pdf/hazardous-drugs-list_2016-161.pdf </t>
    </r>
  </si>
  <si>
    <r>
      <rPr>
        <sz val="11"/>
        <rFont val="Arial"/>
        <family val="2"/>
      </rPr>
      <t xml:space="preserve">Source 3 - Controlling Occupational Exposure to Hazardous Drugs - </t>
    </r>
    <r>
      <rPr>
        <u/>
        <sz val="11"/>
        <color theme="10"/>
        <rFont val="Arial"/>
        <family val="2"/>
      </rPr>
      <t>https://www.osha.gov/SLTC/hazardousdrugs/controlling_occex_hazardousdrugs.html</t>
    </r>
  </si>
  <si>
    <r>
      <rPr>
        <sz val="11"/>
        <rFont val="Arial"/>
        <family val="2"/>
      </rPr>
      <t xml:space="preserve">Source 4 - ASHP (American Society of Health-System Pharmacists) [2006]. Guidelines on handling hazardous drugs. Am J of Health Syst Pharm 63:1172-1193. </t>
    </r>
    <r>
      <rPr>
        <u/>
        <sz val="11"/>
        <color theme="10"/>
        <rFont val="Arial"/>
        <family val="2"/>
      </rPr>
      <t xml:space="preserve">https://www.ashp.org/doclibrary/bestpractices/prepgdlhazdrugs.aspx
</t>
    </r>
  </si>
  <si>
    <t>Program Management - USP &lt;800&gt; Section 4</t>
  </si>
  <si>
    <t>Concerning the Designated Person (DP) required to manage all aspects of hazardous drug (HD) handling:</t>
  </si>
  <si>
    <t>Create a job description for the DP including at least the following elements:</t>
  </si>
  <si>
    <t>Creating and implementing procedures (typically in the form of SOPs) concerning HDs</t>
  </si>
  <si>
    <t>Performing a documented annual review of these SOPs (as per Section 17 of USP &lt;800&gt;)</t>
  </si>
  <si>
    <t>Monitoring compliance with these SOPs and relevant rules and regulations</t>
  </si>
  <si>
    <t>Ensuring worker competency (which reasonably also entails coordinating worker training)</t>
  </si>
  <si>
    <t>Ensuring "environmental control" of areas where HDs are found and handled, e.g. through environmental wipe sampling</t>
  </si>
  <si>
    <t>Overseeing facility monitoring, managing related documents, and acting on results, including incident reports concerning HDs (as may be inferred from Section 10 of USP &lt;800&gt;</t>
  </si>
  <si>
    <t>Identify an individual to become DP.</t>
  </si>
  <si>
    <t>Ensure that the DP has or obtains sufficient training, time and resources to fulfill his/her duties.</t>
  </si>
  <si>
    <t>Ensure that all workers understand the importance of the DP role, and are ready to support it.</t>
  </si>
  <si>
    <t>Developing and Maintaining a List of Hazardous Drugs - USP &lt;800&gt; Section 2</t>
  </si>
  <si>
    <t>Create a hazardous drug and substance list by:</t>
  </si>
  <si>
    <t>Identifying all drugs stocked or likely to be stocked that appear on the NIOSH  List 2016 (Source 2 above)</t>
  </si>
  <si>
    <t>Add additional hazardous or dangerous substances, e.g. strong acids or bases, toxic cleaning agents, etc., as desired.</t>
  </si>
  <si>
    <t>Make this list available to all workers with potential exposure to HDs</t>
  </si>
  <si>
    <t>Conduct a documented inservice with all workers as to the location and nature of this list.</t>
  </si>
  <si>
    <t>Ensure that this list will be reviewed and edited as needed at least annually.</t>
  </si>
  <si>
    <t>Ensure that new HDs introduced to the workplace will be added to this list, and workers notified.</t>
  </si>
  <si>
    <t>Risk Assessment and Exposure Control - USP &lt;800&gt; Sections 2, 3</t>
  </si>
  <si>
    <t>Implement these actions, modifying changes in standard operating procedures (SOPs) as needed.</t>
  </si>
  <si>
    <t>Ensure that the risk assessment will be reviewed at least annually, and whenever there are significant changes in process, facilities or equipment, or based upon undesirable environmental sampling or medical surveillance results.</t>
  </si>
  <si>
    <t>Standard Operating Procedures - USP &lt;800&gt; Section 17</t>
  </si>
  <si>
    <t>Ensure that SOPs exist that cover the following topics with regard to HDs. (These may be stand-along documents, or incorporated into existing ones.) (References to relevant sections of USP &lt;800&gt; are provided in parentheses when applicable.)</t>
  </si>
  <si>
    <t>Process</t>
  </si>
  <si>
    <t>Receipt   ( 5.1, 10)</t>
  </si>
  <si>
    <t>Storage   (5.2)</t>
  </si>
  <si>
    <t>Hand hygiene and PPE   (7)</t>
  </si>
  <si>
    <t>Compounding   ( 5.3, 13)</t>
  </si>
  <si>
    <t>Labeling   (11.1)</t>
  </si>
  <si>
    <t>Packaging   (11.2)</t>
  </si>
  <si>
    <t>Transport   (11.3)</t>
  </si>
  <si>
    <t>Dispensing   (12)</t>
  </si>
  <si>
    <t>Administration   (14)</t>
  </si>
  <si>
    <t>Deactivation / Decontamination / Cleaning / Disinfection   (15)</t>
  </si>
  <si>
    <t>Spill control  (10, 16)</t>
  </si>
  <si>
    <t>Disposal   (11.4)</t>
  </si>
  <si>
    <t>Administrative and General</t>
  </si>
  <si>
    <t>List of HDs   (2)</t>
  </si>
  <si>
    <t>Engineering controls   (5)</t>
  </si>
  <si>
    <t>Safe work practices   (-)</t>
  </si>
  <si>
    <t>Exposure prevention / reduction   (-)</t>
  </si>
  <si>
    <t>Environmental monitoring   (6)</t>
  </si>
  <si>
    <t>Training and competency   ( 8, 9)</t>
  </si>
  <si>
    <t>Training and Competency - USP Sections 8, 9</t>
  </si>
  <si>
    <t>Develop a training program including at least the following topics:</t>
  </si>
  <si>
    <t>Entity's List of HDs</t>
  </si>
  <si>
    <t>Reference materials and their use (HD List, SDSs, SOPs)</t>
  </si>
  <si>
    <t>Risks associated with handling HDs</t>
  </si>
  <si>
    <t>Relevant SOPs</t>
  </si>
  <si>
    <t>Personal protective equipment (PPE)</t>
  </si>
  <si>
    <t>Use of engineering controls and other equipment</t>
  </si>
  <si>
    <t>Exposure and spill management</t>
  </si>
  <si>
    <t>HD waste disposal</t>
  </si>
  <si>
    <t>Deactivation, cleaning and disinfection</t>
  </si>
  <si>
    <t>Compounding techniques unique to HDs, e.g. negative pressure technique, or use of CSTDs for sterile compounding</t>
  </si>
  <si>
    <t>Deliver and document this training.</t>
  </si>
  <si>
    <t>Ensure that this training will be delivered to any new workers.</t>
  </si>
  <si>
    <t>Decide if reinforcement training will be provided periodically.</t>
  </si>
  <si>
    <t>Decide if process validation using some fluorescent "marker" substance will be included in some aspects of competency testing such as compounding, deactivation and cleaning, and spill management.</t>
  </si>
  <si>
    <t>Observe and document competencies.</t>
  </si>
  <si>
    <t>Ensure that similar competency testing will be performed at least annually.</t>
  </si>
  <si>
    <r>
      <t xml:space="preserve">Create a Hazard Communication Program (HCP) so as to meet OSHA requirements in this regard. A template may be found at: </t>
    </r>
    <r>
      <rPr>
        <u/>
        <sz val="11"/>
        <color rgb="FF0070C0"/>
        <rFont val="Arial"/>
        <family val="2"/>
      </rPr>
      <t>https://www.osha.gov/dsg/hazcom/docs/State_of_Wisconsin_revised_Hazcom_Plan_2012.pdf.</t>
    </r>
  </si>
  <si>
    <t>Facilities and Equipment - USP Section 5.3, 5.4</t>
  </si>
  <si>
    <t xml:space="preserve">C-PECs   </t>
  </si>
  <si>
    <t>Containment primary engineering controls (C-PECs) used for sterile compounding of HDs are externally vented.</t>
  </si>
  <si>
    <t>Containment primary engineering controls (C-PECs) used for nonsterile compounding of HDs are either externally vented or use "redundant" HEPA filters.</t>
  </si>
  <si>
    <t>C-PECs are certified annually if used for nonsterile compounding and every six months if used for sterile compounding.</t>
  </si>
  <si>
    <t>C-SECs</t>
  </si>
  <si>
    <t>Containment secondary engineering controls (C-SECs) used for nonsterile HD compounding:</t>
  </si>
  <si>
    <t>Are fixed wall</t>
  </si>
  <si>
    <t>Feature smooth, impervious walls and ceilings</t>
  </si>
  <si>
    <t>Feature a sink for hand washing located at least one meter from the C-PEC</t>
  </si>
  <si>
    <t>Are at a negative pressure of 0.01 - 0.03 inches of water with regard to the area from which it is entered</t>
  </si>
  <si>
    <t>Feature 12 or more air changes per hour (ACPH)</t>
  </si>
  <si>
    <t>Are externally vented to the outside environment</t>
  </si>
  <si>
    <t>Containment secondary engineering controls (C-SECs) used for sterile HD compounding of the buffer room and ante room configuration:</t>
  </si>
  <si>
    <t>Feature a sink for hand washing located in the ante room located at least one meter from the entrance to the buffer room</t>
  </si>
  <si>
    <t>Are at a negative pressure of 0.01 - 0.03 inches of water with regard to the ante room</t>
  </si>
  <si>
    <t>Feature 30 or more ACPH</t>
  </si>
  <si>
    <t>Feature a buffer room externally vented to the outside environment</t>
  </si>
  <si>
    <t>Feature an ante room with at least ISO Class 7 air with a positive pressure with respect the area from which it is entered of at least 0.02 inches of water</t>
  </si>
  <si>
    <t>Containment secondary engineering controls (C-SECs) used for sterile HD compounding of the containment segregated compounding area (C-SCA) configuration meet the same requirements as listed above for C-SECs used for nonsterile HD compounding.</t>
  </si>
  <si>
    <t>C-SECs are certified annually if used for nonsterile compounding and every six months if used for sterile compounding.</t>
  </si>
  <si>
    <t>Other equipment</t>
  </si>
  <si>
    <t>An eye wash station is "readily available" within a nonsterile C-SEC or C-SCA, in the ante room of a sterile C-SEC, and other locations of potential HD exposure.</t>
  </si>
  <si>
    <t>Antineoplastic HDs requiring refrigeration are placed in a negative pressure room, either a separate room or a C-SEC.</t>
  </si>
  <si>
    <t>Shelving and supplies are kept at a minimum with C-SECs so as to reduce the total surface area upon which HDs might collect.</t>
  </si>
  <si>
    <t>Personal Protective Equipment - USP &lt;800&gt; Section 7</t>
  </si>
  <si>
    <t>Create a customized version of this diagram based on your actual practice, and ensure its use in conjunction with an SOP on this topic.</t>
  </si>
  <si>
    <t>Review the following requirements and recommendations regarding PPE:</t>
  </si>
  <si>
    <t xml:space="preserve">PPE should not leave the areas where HDs are handled. </t>
  </si>
  <si>
    <t>Reusable equipment such as eye and respiratory protection should be treated with a deactivating agent and cleaned after each use, and before being removed from areas where HDs are handled.</t>
  </si>
  <si>
    <t xml:space="preserve">Treat all disposable PPE as "trace" contaminated waste unless known to have been significantly contaminated with a HD, in which case it should be treated as "bulk" contaminated waste. </t>
  </si>
  <si>
    <t>Receipt and Storage - USP &lt;800&gt; Sections 5.1, 5.2, 10</t>
  </si>
  <si>
    <t>Receipt</t>
  </si>
  <si>
    <t>Develop and implement processes concerning the following topics:</t>
  </si>
  <si>
    <t>The refusal of obviously damaged shipment containers suspected of containing HDs.</t>
  </si>
  <si>
    <t>How to handle HD shipments that arrive apparently or actually damaged that cannot be refused or undamaged shipments that, upon opening, contain exposed HDs, including (a) transport to a C-PEC if possible (b) containment in, e.g., a sealable plastic bag (c) labeling as "hazardous" (d) quarantine until arrangements are made for their disposal as "bulk" hazardous waste, or their return.</t>
  </si>
  <si>
    <t>The wiping of all received HD containers with an oxidizing agent such as dilute sodium hypochlorite or hydrogen peroxide so as to remove any residues on the container.</t>
  </si>
  <si>
    <t>Storage</t>
  </si>
  <si>
    <t xml:space="preserve">All HDs that are active pharmaceutical ingredients (APIs) or antineoplastics (NIOSH Group 1) that will be crushed or in some other way "manipulated" are stored in a negative pressure, externally vented room with at least 12 ACPH. </t>
  </si>
  <si>
    <t>For nonsterile compounders, this might often be the C-SEC; for sterile compounders, it might often be the C-SEC buffer room.</t>
  </si>
  <si>
    <t>The storage area should feature smooth, impervious walls and ceilings similar to a C-SEC if it is a different room.</t>
  </si>
  <si>
    <t>Antineoplastic (NIOSH Group 1) HDs requiring refrigeration must be placed in a negative pressure environment. If this is a C-SEC buffer room, place the refrigerator close to an air exhaust duct if possible.</t>
  </si>
  <si>
    <t>HDs such as capsules or tablets that will only be counted and packaged need not be stored under special conditions.</t>
  </si>
  <si>
    <t>Shelving should be smooth, impervious, easily cleaned, and "lipped" if possible to reduce the change of HD containers falling and breaking.</t>
  </si>
  <si>
    <t>HDs should not be stored on the floor.</t>
  </si>
  <si>
    <t>Compounding - USP Section 13</t>
  </si>
  <si>
    <t>Review compliance with the following best practice recommendations concerning HD compounding:</t>
  </si>
  <si>
    <t>Assemble and introduce into the C-PEC all needed supplies, equipment, ingredients and containers prior to compounding.</t>
  </si>
  <si>
    <t>Use closed-system drug-transfer devices (CSTDs) whenever the HD container allows their use.</t>
  </si>
  <si>
    <t>Use negative pressure technique when extracting a liquid from a closed container if a CSTD cannot be used.</t>
  </si>
  <si>
    <t xml:space="preserve">Conduct actual compounding upon a disposable "plastic-backed preparation mat" placed on the C-PEC work surface. </t>
  </si>
  <si>
    <t>Use a separate set of utensils dedicated to HD compounding whenever possible and applicable.</t>
  </si>
  <si>
    <t>Retain all used containers, supplies and other waste within the C-PEC, placing them in a waste container built into the C-PEC, or into a resealable plastic bag kept within the work area during the preparation.</t>
  </si>
  <si>
    <t>When applicable for sterile preparations, tubing should be attached and "primed" prior to the introduction of HDs into the main vehicle container.</t>
  </si>
  <si>
    <t>Wipe down finished containers and, if applicable, tubing, with an oxidizing agent, e.g. hydrogen peroxide, followed by a "dry wipe" so as to remove HD residues or byproducts.</t>
  </si>
  <si>
    <t>Collect and dispose of all remaining waste in either the built-in waste container or into a plastic bag that is then sealed and disposed of in a larger trace hazardous waste container.</t>
  </si>
  <si>
    <t>Deactivate and clean (and, for sterile compounding, disinfect) the interior of the C-PEC after each compounding activity.</t>
  </si>
  <si>
    <t>Labeling, Packaging, Transport and Dispensing - USP Sections 11, 12</t>
  </si>
  <si>
    <t>Ensure that HD final product labeling complies with state board of pharmacy requirements.</t>
  </si>
  <si>
    <t>Ensure that antineoplastics (NIOSH Group 1) HDs shipped via common or premium carrier, e.g. FedEx, UPS, USPS, comply with the following requirements:</t>
  </si>
  <si>
    <t>The amount of HD transported by ground does not exceed 4 liters per box</t>
  </si>
  <si>
    <t>The amount of HD transported by air does not exceed 1 liter per box</t>
  </si>
  <si>
    <t>Containers comply with "Packaging Group III" requirements as verified with the vendor providing containers used in shipment.</t>
  </si>
  <si>
    <t>Review compliance with the following best practice recommendations concerning HD labeling, packaging, transport and dispensing of antineoplastic (NIOSH Group 1) HDs:</t>
  </si>
  <si>
    <t>Use "reasonable" packaging and protection that will  prevent product damage and spillage</t>
  </si>
  <si>
    <t>Place the product in a resealable bag that is labeled along the lines of "Hazardous Drug: Dispose of Properly."</t>
  </si>
  <si>
    <t>For transport within an institution do not use a pneumatic tube system for the transport of "liquid HDs or any antineoplastic HDs."</t>
  </si>
  <si>
    <t>Administering - USP Sections 14, 5.4</t>
  </si>
  <si>
    <t xml:space="preserve">If involved in HD administration: </t>
  </si>
  <si>
    <t>Obtain Appendix G of Source 4 and review current practices for compliance with this document.</t>
  </si>
  <si>
    <t>Ensure that closed-system drug-transfer devices (CSTDs) are used whenever the container allows when administering antineoplastic (NIOSH Group 1) drugs.</t>
  </si>
  <si>
    <t>Deactivating, Decontaminating, Cleaning and Disinfecting - USP &lt;800&gt; Section 15</t>
  </si>
  <si>
    <t>Review compliance with the following best practice recommendations concerning deactivation, cleaning and disinfection:</t>
  </si>
  <si>
    <t>On at least a daily basis, equipment used in HD compounding, including C-PECs, scales, etc. are routinely treated with a decontaminating oxidizing agent such as sodium hypochlorite or hydrogen peroxide followed by cleaning with a detergent solution.</t>
  </si>
  <si>
    <t>In the case of sterile compounding, this is followed by the use of a disinfectant (unless the product used for decontamination or cleaning also serves this function).</t>
  </si>
  <si>
    <t>Liquid decontaminating, cleaning and disinfecting agents are not sprayed onto objects, thereby avoiding the potential spread of HD contaminants.</t>
  </si>
  <si>
    <t>Reusable utensils involved in HD compounding or handling are similarly decontaminated and cleaned after each use.</t>
  </si>
  <si>
    <t>Disposal - USP Sections 7.6, 11.4</t>
  </si>
  <si>
    <t>Consider obtaining a consult with the vendor who provides your hazardous and biohazardous disposal containers to ensure compliance with all current local, state and federal rules and regulations regarding HD disposal.</t>
  </si>
  <si>
    <t>Ensure that the following items are treated as "trace" hazardous waste:</t>
  </si>
  <si>
    <t>Containers and tubings with less than 3% by weight of the HD still remaining in them</t>
  </si>
  <si>
    <t>All disposable utensils and supplies involved in compounding HD preparations or cleaning areas where these products are compounded or stored.</t>
  </si>
  <si>
    <t>PPE used in the compounding, cleaning or administration of HDs unless significantly contaminated</t>
  </si>
  <si>
    <t>Ensure that the following items are treated as "bulk" hazardous waste:</t>
  </si>
  <si>
    <t>Containers and tubings with more than 3% by weight of the HD remaining in them</t>
  </si>
  <si>
    <t>Significantly contaminated utensils, supplies and PPE used in compounding, cleaning, administration or other handling activities involving HDs</t>
  </si>
  <si>
    <t>Materials used in cleaning HD spills.</t>
  </si>
  <si>
    <t>Spills and Exposure Events - USP Section 16</t>
  </si>
  <si>
    <t>At least one spill kit, either assembled by the entity or purchased commercially, is "readily available" to the area or areas where HDs are received, stored, compounded, prepared for shipment, and disposed of.</t>
  </si>
  <si>
    <t xml:space="preserve">Kits are periodically, e.g. monthly while performing expired drug checks or facility cleaning, inspected to ensure they are present and have not been used. </t>
  </si>
  <si>
    <t>A list of workers authorized to use HD spill kits that will ensure that at least one such person is present at all times the entity is occupied exists.</t>
  </si>
  <si>
    <t xml:space="preserve">At least annually all such workers are given a documented inservice on kit location and use. </t>
  </si>
  <si>
    <t>At least annually document that all workers know the location of spill kits, the definition of a spill, and who is authorized to manage a spill should it occur.</t>
  </si>
  <si>
    <t>At least annually document that all workers know the definition of an "exposure event" such as the splash of caustic substances to eyes or skin, and how they should be handled.</t>
  </si>
  <si>
    <t>Environmental Monitoring - USP Section 6</t>
  </si>
  <si>
    <t>Should the entity decide to conduct environmental wipe sampling as suggested but not required by USP &lt;800&gt;, contact an analytical lab or vendor to discuss such a program.</t>
  </si>
  <si>
    <t>The entity should consider the periodic examination of all areas where HD are stored, compounded and disposed of, and reusable utensils and equipment cleaned, with an ultraviolet light with overhead lighting turned off so as to detect fluorescence indicative of potential HD contamination.</t>
  </si>
  <si>
    <t>Medical Surveillance - USP Section 18</t>
  </si>
  <si>
    <t>Should the entity decide to conduct a medical surveillance program for workers exposed to HDs as suggested but not required by USP &lt;800&gt;, contact an occupational health clinic or similar resource to discuss such a program.</t>
  </si>
  <si>
    <t>Assessment Matrix</t>
  </si>
  <si>
    <t>Exposure Route</t>
  </si>
  <si>
    <t>Injection</t>
  </si>
  <si>
    <t>Eye exposure</t>
  </si>
  <si>
    <t>Ingestion</t>
  </si>
  <si>
    <t>Inhalation</t>
  </si>
  <si>
    <t>Dermal exposure</t>
  </si>
  <si>
    <t>Total</t>
  </si>
  <si>
    <t>Task</t>
  </si>
  <si>
    <t>Compounding</t>
  </si>
  <si>
    <t>Labeling and Packaging</t>
  </si>
  <si>
    <t>Transport / Dispensing</t>
  </si>
  <si>
    <t>Administering</t>
  </si>
  <si>
    <t>Deactivating and Cleaning</t>
  </si>
  <si>
    <t>Disposal</t>
  </si>
  <si>
    <t>Spill Handling</t>
  </si>
  <si>
    <t>Other:</t>
  </si>
  <si>
    <t>Task / Exposure Route #</t>
  </si>
  <si>
    <t>Severity Score</t>
  </si>
  <si>
    <t>Cumulative % Total Severity</t>
  </si>
  <si>
    <t>Mitigations</t>
  </si>
  <si>
    <t>Engineering Controls</t>
  </si>
  <si>
    <t>Handling</t>
  </si>
  <si>
    <t>PPE</t>
  </si>
  <si>
    <t>Deactivation 
/ Cleaning</t>
  </si>
  <si>
    <t>Other</t>
  </si>
  <si>
    <t>#</t>
  </si>
  <si>
    <t>Action Item Details</t>
  </si>
  <si>
    <t>Gloves</t>
  </si>
  <si>
    <t>Gowns</t>
  </si>
  <si>
    <t>Sleeve covers</t>
  </si>
  <si>
    <t>Head / Hair Cover</t>
  </si>
  <si>
    <t>Shoe covers</t>
  </si>
  <si>
    <r>
      <t xml:space="preserve">Eye / Face </t>
    </r>
    <r>
      <rPr>
        <b/>
        <vertAlign val="superscript"/>
        <sz val="11"/>
        <rFont val="Calibri"/>
        <family val="2"/>
        <scheme val="minor"/>
      </rPr>
      <t>12</t>
    </r>
  </si>
  <si>
    <t>Respiratory Protection</t>
  </si>
  <si>
    <t>Receipt &amp; Storage</t>
  </si>
  <si>
    <t>General</t>
  </si>
  <si>
    <r>
      <t xml:space="preserve">1 pair </t>
    </r>
    <r>
      <rPr>
        <vertAlign val="superscript"/>
        <sz val="11"/>
        <rFont val="Calibri"/>
        <family val="2"/>
        <scheme val="minor"/>
      </rPr>
      <t>2</t>
    </r>
  </si>
  <si>
    <t>Not in plastic</t>
  </si>
  <si>
    <t>BPR</t>
  </si>
  <si>
    <t>N95</t>
  </si>
  <si>
    <t>Suspected breakage</t>
  </si>
  <si>
    <t>N95 - BPR</t>
  </si>
  <si>
    <r>
      <t>Compounding</t>
    </r>
    <r>
      <rPr>
        <b/>
        <vertAlign val="superscript"/>
        <sz val="11"/>
        <rFont val="Calibri"/>
        <family val="2"/>
        <scheme val="minor"/>
      </rPr>
      <t xml:space="preserve"> 8</t>
    </r>
  </si>
  <si>
    <t>Nonsterile</t>
  </si>
  <si>
    <r>
      <t xml:space="preserve">2 pair </t>
    </r>
    <r>
      <rPr>
        <vertAlign val="superscript"/>
        <sz val="11"/>
        <rFont val="Calibri"/>
        <family val="2"/>
        <scheme val="minor"/>
      </rPr>
      <t>2</t>
    </r>
  </si>
  <si>
    <r>
      <t xml:space="preserve">Yes </t>
    </r>
    <r>
      <rPr>
        <vertAlign val="superscript"/>
        <sz val="11"/>
        <rFont val="Calibri"/>
        <family val="2"/>
        <scheme val="minor"/>
      </rPr>
      <t>7</t>
    </r>
  </si>
  <si>
    <r>
      <t xml:space="preserve">Optional </t>
    </r>
    <r>
      <rPr>
        <vertAlign val="superscript"/>
        <sz val="11"/>
        <rFont val="Calibri"/>
        <family val="2"/>
        <scheme val="minor"/>
      </rPr>
      <t>4</t>
    </r>
  </si>
  <si>
    <r>
      <t xml:space="preserve">Yes </t>
    </r>
    <r>
      <rPr>
        <vertAlign val="superscript"/>
        <sz val="11"/>
        <rFont val="Calibri"/>
        <family val="2"/>
        <scheme val="minor"/>
      </rPr>
      <t>5</t>
    </r>
  </si>
  <si>
    <r>
      <t xml:space="preserve">2 pair </t>
    </r>
    <r>
      <rPr>
        <vertAlign val="superscript"/>
        <sz val="11"/>
        <rFont val="Calibri"/>
        <family val="2"/>
        <scheme val="minor"/>
      </rPr>
      <t>11</t>
    </r>
  </si>
  <si>
    <t>Sterile</t>
  </si>
  <si>
    <r>
      <t xml:space="preserve">2 pair </t>
    </r>
    <r>
      <rPr>
        <vertAlign val="superscript"/>
        <sz val="11"/>
        <rFont val="Calibri"/>
        <family val="2"/>
        <scheme val="minor"/>
      </rPr>
      <t>2, 3</t>
    </r>
  </si>
  <si>
    <t>Administration</t>
  </si>
  <si>
    <r>
      <t xml:space="preserve">2 pair </t>
    </r>
    <r>
      <rPr>
        <vertAlign val="superscript"/>
        <sz val="11"/>
        <rFont val="Calibri"/>
        <family val="2"/>
        <scheme val="minor"/>
      </rPr>
      <t>2, 6</t>
    </r>
  </si>
  <si>
    <r>
      <t xml:space="preserve">Yes </t>
    </r>
    <r>
      <rPr>
        <vertAlign val="superscript"/>
        <sz val="11"/>
        <rFont val="Calibri"/>
        <family val="2"/>
        <scheme val="minor"/>
      </rPr>
      <t>1</t>
    </r>
  </si>
  <si>
    <t>Deactivation / Decontamination / Cleaning / Disinfection</t>
  </si>
  <si>
    <t>1, 9</t>
  </si>
  <si>
    <r>
      <t xml:space="preserve">FFR - BPR </t>
    </r>
    <r>
      <rPr>
        <vertAlign val="superscript"/>
        <sz val="11"/>
        <rFont val="Calibri"/>
        <family val="2"/>
        <scheme val="minor"/>
      </rPr>
      <t>12</t>
    </r>
  </si>
  <si>
    <t>Underneath C-PEC work surface</t>
  </si>
  <si>
    <t>Above eye level</t>
  </si>
  <si>
    <t>Spills</t>
  </si>
  <si>
    <t>Spill too large for kit</t>
  </si>
  <si>
    <t>FFR</t>
  </si>
  <si>
    <t>Other suspected exposure to powder, vapor</t>
  </si>
  <si>
    <t>BPR-not mentioned in USP 800, but a reasonable best practice suggestion</t>
  </si>
  <si>
    <t>N95 - fit-tested NIOSH-certified N95</t>
  </si>
  <si>
    <t>FFR - full-face piece, fit-tested chemical cartridge-type respirator</t>
  </si>
  <si>
    <t>Footnotes:</t>
  </si>
  <si>
    <t>1 - can be provided by a full-face respirator (FFR); otherwise, must be goggles</t>
  </si>
  <si>
    <t>2 - American Society for Testing and Materials (ASTM) standard D6978 "chemo" gloves; unpowdered; change at least every 30 minutes; inner glove under gown cuff, outer glove over gown cuff; remove outer layer for labeling, other handling of final product; wash hands when removed</t>
  </si>
  <si>
    <t>3 - outer pair must be sterile for sterile compounding</t>
  </si>
  <si>
    <t>4-  impermeable material; disposable; must be sterile if used for sterile compounding</t>
  </si>
  <si>
    <t>5 - including facial hair coverage as needed</t>
  </si>
  <si>
    <t>6 - standard actually specifies antineoplastic administration</t>
  </si>
  <si>
    <t>7-impermeable; disposable; back-closing; closed cuffs; change as per manufacturer recommendations or every 2-3 hrs and after spill / splash</t>
  </si>
  <si>
    <t>8-disposable items must not leave the area(s) involved in HD handling</t>
  </si>
  <si>
    <t>9- if splashes likely</t>
  </si>
  <si>
    <t>10-"if warranted"</t>
  </si>
  <si>
    <t>11-outer pair put on / taken off when entering / exiting C-SEC</t>
  </si>
  <si>
    <t>12-in general whenever splashes likely</t>
  </si>
  <si>
    <t>13 - required only for antineoplastics; BPR otherwise</t>
  </si>
  <si>
    <r>
      <t xml:space="preserve">This checklist is a successor to the USP &lt;800&gt; Gap Analysis posted on the </t>
    </r>
    <r>
      <rPr>
        <b/>
        <i/>
        <u/>
        <sz val="11"/>
        <color theme="1"/>
        <rFont val="Arial"/>
        <family val="2"/>
      </rPr>
      <t>Compounding</t>
    </r>
    <r>
      <rPr>
        <b/>
        <i/>
        <sz val="11"/>
        <color theme="1"/>
        <rFont val="Arial"/>
        <family val="2"/>
      </rPr>
      <t xml:space="preserve"> </t>
    </r>
    <r>
      <rPr>
        <b/>
        <i/>
        <u/>
        <sz val="11"/>
        <color theme="1"/>
        <rFont val="Arial"/>
        <family val="2"/>
      </rPr>
      <t>Today</t>
    </r>
    <r>
      <rPr>
        <b/>
        <i/>
        <sz val="11"/>
        <color theme="1"/>
        <rFont val="Arial"/>
        <family val="2"/>
      </rPr>
      <t xml:space="preserve"> website approximately one year ago. It includes new information and recommendations as to how best to comply with USP &lt;800&gt; by July 1, 2018.</t>
    </r>
  </si>
  <si>
    <t>Create a mitigations table (Tab B) in which, starting with items with the highest score from the Assessment Matrix are listed, and potential mitigations are identified.</t>
  </si>
  <si>
    <t>Condense these potential mitigations in a action item list (Tab C)</t>
  </si>
  <si>
    <t>Identify all workers, including part time, per diem, and contracted, who are exposed to HDs (see the list of tasks on Tab A).</t>
  </si>
  <si>
    <t>Develop a competency testing process for all workers exposed to HDs based on the Tasks on Tab A.</t>
  </si>
  <si>
    <t>Review Tab G for compliance with required or recommended personal protective equipment (PPE).</t>
  </si>
  <si>
    <t>Create a risk assessment matrix (Tab A) in which a number from 1 to 4 as read from the Severity Classification Matrix is assigned to each type and exposure  route to items on the HD List in the Assessment Matrix.</t>
  </si>
  <si>
    <t>This tool provides in depth interpretations of USP &lt;800&gt; as well as best practice recommendations provided by a group of seasoned and diverse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</si>
</sst>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Arial"/>
      <family val="2"/>
    </font>
    <font>
      <sz val="11"/>
      <color theme="1"/>
      <name val="Arial"/>
      <family val="2"/>
    </font>
    <font>
      <b/>
      <sz val="11"/>
      <color theme="1"/>
      <name val="Arial"/>
      <family val="2"/>
    </font>
    <font>
      <sz val="11"/>
      <color theme="1"/>
      <name val="Calibri"/>
      <family val="2"/>
      <scheme val="minor"/>
    </font>
    <font>
      <i/>
      <sz val="11"/>
      <color theme="1"/>
      <name val="Arial"/>
      <family val="2"/>
    </font>
    <font>
      <b/>
      <i/>
      <sz val="16"/>
      <color theme="1"/>
      <name val="Arial"/>
      <family val="2"/>
    </font>
    <font>
      <b/>
      <sz val="12"/>
      <color theme="1"/>
      <name val="Arial"/>
      <family val="2"/>
    </font>
    <font>
      <b/>
      <sz val="14"/>
      <color theme="1"/>
      <name val="Arial"/>
      <family val="2"/>
    </font>
    <font>
      <b/>
      <i/>
      <sz val="11"/>
      <color theme="1"/>
      <name val="Arial"/>
      <family val="2"/>
    </font>
    <font>
      <b/>
      <i/>
      <u/>
      <sz val="11"/>
      <color theme="1"/>
      <name val="Arial"/>
      <family val="2"/>
    </font>
    <font>
      <b/>
      <sz val="16"/>
      <color theme="1"/>
      <name val="Arial"/>
      <family val="2"/>
    </font>
    <font>
      <u/>
      <sz val="11"/>
      <color theme="10"/>
      <name val="Arial"/>
      <family val="2"/>
    </font>
    <font>
      <sz val="11"/>
      <name val="Arial"/>
      <family val="2"/>
    </font>
    <font>
      <u/>
      <sz val="11"/>
      <color rgb="FF0070C0"/>
      <name val="Arial"/>
      <family val="2"/>
    </font>
    <font>
      <b/>
      <sz val="14"/>
      <color theme="1"/>
      <name val="Calibri"/>
      <family val="2"/>
      <scheme val="minor"/>
    </font>
    <font>
      <b/>
      <sz val="11"/>
      <color theme="1"/>
      <name val="Calibri"/>
      <family val="2"/>
      <scheme val="minor"/>
    </font>
    <font>
      <sz val="10"/>
      <color theme="1"/>
      <name val="Arial"/>
      <family val="2"/>
    </font>
    <font>
      <sz val="14"/>
      <name val="Calibri"/>
      <family val="2"/>
      <scheme val="minor"/>
    </font>
    <font>
      <b/>
      <sz val="11"/>
      <name val="Calibri"/>
      <family val="2"/>
      <scheme val="minor"/>
    </font>
    <font>
      <b/>
      <vertAlign val="superscript"/>
      <sz val="11"/>
      <name val="Calibri"/>
      <family val="2"/>
      <scheme val="minor"/>
    </font>
    <font>
      <sz val="11"/>
      <name val="Calibri"/>
      <family val="2"/>
      <scheme val="minor"/>
    </font>
    <font>
      <vertAlign val="superscript"/>
      <sz val="11"/>
      <name val="Calibri"/>
      <family val="2"/>
      <scheme val="minor"/>
    </font>
    <font>
      <i/>
      <sz val="11"/>
      <name val="Calibri"/>
      <family val="2"/>
      <scheme val="minor"/>
    </font>
    <font>
      <i/>
      <sz val="14"/>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2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11" fillId="0" borderId="0" applyNumberFormat="0" applyFill="0" applyBorder="0" applyAlignment="0" applyProtection="0"/>
    <xf numFmtId="0" fontId="1" fillId="0" borderId="0"/>
    <xf numFmtId="9" fontId="3" fillId="0" borderId="0" applyFont="0" applyFill="0" applyBorder="0" applyAlignment="0" applyProtection="0"/>
    <xf numFmtId="0" fontId="1" fillId="0" borderId="0"/>
  </cellStyleXfs>
  <cellXfs count="142">
    <xf numFmtId="0" fontId="0" fillId="0" borderId="0" xfId="0"/>
    <xf numFmtId="0" fontId="1" fillId="0" borderId="0" xfId="1" applyFont="1" applyAlignment="1">
      <alignment vertical="top"/>
    </xf>
    <xf numFmtId="0" fontId="4" fillId="0" borderId="0" xfId="1" applyFont="1" applyAlignment="1">
      <alignment horizontal="left" vertical="center" wrapText="1"/>
    </xf>
    <xf numFmtId="0" fontId="1" fillId="0" borderId="0" xfId="1" applyFont="1" applyAlignment="1">
      <alignment horizontal="left" vertical="top" indent="1"/>
    </xf>
    <xf numFmtId="0" fontId="1" fillId="0" borderId="0" xfId="1" applyFont="1" applyAlignment="1">
      <alignment horizontal="center" vertical="center"/>
    </xf>
    <xf numFmtId="0" fontId="6" fillId="0" borderId="4" xfId="1" applyFont="1" applyBorder="1" applyAlignment="1">
      <alignment horizontal="center" vertical="center" wrapText="1"/>
    </xf>
    <xf numFmtId="0" fontId="7" fillId="0" borderId="0" xfId="1" applyFont="1" applyAlignment="1">
      <alignment horizontal="center" vertical="center" wrapText="1"/>
    </xf>
    <xf numFmtId="0" fontId="10" fillId="2" borderId="1" xfId="1" applyFont="1" applyFill="1" applyBorder="1" applyAlignment="1">
      <alignment horizontal="left" vertical="center" indent="1"/>
    </xf>
    <xf numFmtId="0" fontId="1" fillId="2" borderId="2" xfId="1" applyFont="1" applyFill="1" applyBorder="1" applyAlignment="1">
      <alignment horizontal="left" vertical="top" inden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1" fillId="0" borderId="0" xfId="1" applyFont="1" applyAlignment="1">
      <alignment horizontal="left" vertical="top" wrapText="1"/>
    </xf>
    <xf numFmtId="0" fontId="11" fillId="0" borderId="4" xfId="2" applyBorder="1" applyAlignment="1">
      <alignment horizontal="left" vertical="top" wrapText="1" indent="2"/>
    </xf>
    <xf numFmtId="0" fontId="7" fillId="0" borderId="4" xfId="1" applyFont="1" applyBorder="1" applyAlignment="1">
      <alignment horizontal="center" vertical="top" wrapText="1"/>
    </xf>
    <xf numFmtId="0" fontId="7" fillId="0" borderId="0" xfId="1" applyFont="1" applyAlignment="1">
      <alignment horizontal="center" vertical="top" wrapText="1"/>
    </xf>
    <xf numFmtId="0" fontId="7" fillId="2" borderId="2" xfId="1" applyFont="1" applyFill="1" applyBorder="1" applyAlignment="1">
      <alignment horizontal="center" vertical="top" wrapText="1"/>
    </xf>
    <xf numFmtId="0" fontId="7" fillId="2" borderId="3" xfId="1" applyFont="1" applyFill="1" applyBorder="1" applyAlignment="1">
      <alignment horizontal="center" vertical="top" wrapText="1"/>
    </xf>
    <xf numFmtId="0" fontId="0" fillId="0" borderId="4" xfId="1" applyFont="1" applyBorder="1" applyAlignment="1">
      <alignment horizontal="left" vertical="top" wrapText="1" indent="4"/>
    </xf>
    <xf numFmtId="0" fontId="1" fillId="0" borderId="4" xfId="1" applyFont="1" applyBorder="1" applyAlignment="1">
      <alignment horizontal="left" vertical="top" wrapText="1" indent="2"/>
    </xf>
    <xf numFmtId="0" fontId="10" fillId="2" borderId="1" xfId="1" applyFont="1" applyFill="1" applyBorder="1" applyAlignment="1">
      <alignment horizontal="left" vertical="top" indent="1"/>
    </xf>
    <xf numFmtId="0" fontId="1" fillId="0" borderId="4" xfId="1" applyFont="1" applyBorder="1" applyAlignment="1">
      <alignment horizontal="left" vertical="top" wrapText="1"/>
    </xf>
    <xf numFmtId="0" fontId="1" fillId="0" borderId="0" xfId="1" applyFont="1" applyAlignment="1">
      <alignment horizontal="left" vertical="center" wrapText="1"/>
    </xf>
    <xf numFmtId="0" fontId="1" fillId="0" borderId="0" xfId="1" applyFont="1" applyAlignment="1">
      <alignment horizontal="center" vertical="top"/>
    </xf>
    <xf numFmtId="0" fontId="1" fillId="0" borderId="4" xfId="1" applyFont="1" applyBorder="1" applyAlignment="1">
      <alignment vertical="top" wrapText="1"/>
    </xf>
    <xf numFmtId="0" fontId="1" fillId="0" borderId="4" xfId="3" applyFont="1" applyBorder="1" applyAlignment="1">
      <alignment horizontal="left" vertical="top" wrapText="1"/>
    </xf>
    <xf numFmtId="0" fontId="1" fillId="0" borderId="4" xfId="1" applyFont="1" applyBorder="1" applyAlignment="1">
      <alignment horizontal="left" vertical="top" indent="4"/>
    </xf>
    <xf numFmtId="0" fontId="1" fillId="0" borderId="4" xfId="1" applyFont="1" applyBorder="1" applyAlignment="1">
      <alignment horizontal="center" vertical="top"/>
    </xf>
    <xf numFmtId="0" fontId="1" fillId="0" borderId="0" xfId="1" applyFont="1" applyFill="1" applyAlignment="1">
      <alignment horizontal="left" vertical="top" wrapText="1"/>
    </xf>
    <xf numFmtId="0" fontId="1" fillId="0" borderId="4" xfId="1" applyFont="1" applyFill="1" applyBorder="1" applyAlignment="1">
      <alignment horizontal="left" vertical="top" wrapText="1"/>
    </xf>
    <xf numFmtId="0" fontId="0" fillId="0" borderId="4" xfId="1" applyFont="1" applyFill="1" applyBorder="1" applyAlignment="1">
      <alignment horizontal="left" vertical="top" wrapText="1"/>
    </xf>
    <xf numFmtId="0" fontId="1" fillId="0" borderId="4" xfId="1" applyFont="1" applyFill="1" applyBorder="1" applyAlignment="1">
      <alignment horizontal="left" vertical="top" wrapText="1" indent="2"/>
    </xf>
    <xf numFmtId="0" fontId="1" fillId="0" borderId="0" xfId="1" applyFont="1" applyFill="1" applyAlignment="1">
      <alignment vertical="top" wrapText="1"/>
    </xf>
    <xf numFmtId="0" fontId="1" fillId="0" borderId="4" xfId="1" applyFont="1" applyFill="1" applyBorder="1" applyAlignment="1">
      <alignment horizontal="left" wrapText="1" indent="3"/>
    </xf>
    <xf numFmtId="0" fontId="1" fillId="0" borderId="4" xfId="1" applyFont="1" applyFill="1" applyBorder="1" applyAlignment="1">
      <alignment horizontal="left" vertical="top" wrapText="1" indent="3"/>
    </xf>
    <xf numFmtId="0" fontId="1" fillId="0" borderId="4" xfId="1" applyFont="1" applyFill="1" applyBorder="1" applyAlignment="1">
      <alignment horizontal="left" wrapText="1" indent="2"/>
    </xf>
    <xf numFmtId="0" fontId="1" fillId="0" borderId="0" xfId="1" applyFont="1" applyFill="1" applyAlignment="1">
      <alignment horizontal="left" vertical="top" wrapText="1" indent="4"/>
    </xf>
    <xf numFmtId="0" fontId="1" fillId="0" borderId="4" xfId="1" applyFont="1" applyFill="1" applyBorder="1" applyAlignment="1">
      <alignment horizontal="left" vertical="top" wrapText="1" indent="4"/>
    </xf>
    <xf numFmtId="0" fontId="1" fillId="0" borderId="0" xfId="1" applyFont="1" applyFill="1" applyAlignment="1">
      <alignment horizontal="left" vertical="top" wrapText="1" indent="2"/>
    </xf>
    <xf numFmtId="0" fontId="1" fillId="0" borderId="4" xfId="1" applyFont="1" applyFill="1" applyBorder="1" applyAlignment="1">
      <alignment horizontal="left" wrapText="1" indent="4"/>
    </xf>
    <xf numFmtId="0" fontId="1" fillId="0" borderId="4" xfId="1" applyFont="1" applyBorder="1" applyAlignment="1">
      <alignment horizontal="left" wrapText="1" indent="2"/>
    </xf>
    <xf numFmtId="0" fontId="1" fillId="0" borderId="0" xfId="1" applyFont="1" applyFill="1" applyAlignment="1">
      <alignment vertical="top"/>
    </xf>
    <xf numFmtId="0" fontId="1" fillId="0" borderId="0" xfId="1" applyFont="1" applyAlignment="1">
      <alignment horizontal="left" vertical="center"/>
    </xf>
    <xf numFmtId="0" fontId="1" fillId="0" borderId="0" xfId="1" applyFont="1" applyAlignment="1">
      <alignment vertical="center"/>
    </xf>
    <xf numFmtId="0" fontId="1" fillId="0" borderId="0" xfId="1" applyFont="1" applyFill="1" applyAlignment="1">
      <alignment vertical="center"/>
    </xf>
    <xf numFmtId="0" fontId="1" fillId="0" borderId="0" xfId="1" applyFont="1" applyAlignment="1">
      <alignment horizontal="left" wrapText="1"/>
    </xf>
    <xf numFmtId="0" fontId="0" fillId="0" borderId="4" xfId="1" applyFont="1" applyBorder="1" applyAlignment="1">
      <alignment horizontal="left" vertical="top" wrapText="1" indent="2"/>
    </xf>
    <xf numFmtId="0" fontId="10" fillId="2" borderId="1" xfId="1" applyFont="1" applyFill="1" applyBorder="1" applyAlignment="1">
      <alignment horizontal="left" indent="1"/>
    </xf>
    <xf numFmtId="0" fontId="3" fillId="0" borderId="0" xfId="1" applyAlignment="1">
      <alignment horizontal="left" wrapText="1" indent="2"/>
    </xf>
    <xf numFmtId="0" fontId="3" fillId="0" borderId="0" xfId="1" applyAlignment="1">
      <alignment horizontal="left" wrapText="1"/>
    </xf>
    <xf numFmtId="0" fontId="3" fillId="0" borderId="0" xfId="1"/>
    <xf numFmtId="0" fontId="1" fillId="3" borderId="0" xfId="3" applyFill="1"/>
    <xf numFmtId="0" fontId="1" fillId="3" borderId="0" xfId="3" applyFill="1" applyAlignment="1">
      <alignment horizontal="center" vertical="center"/>
    </xf>
    <xf numFmtId="0" fontId="3" fillId="3" borderId="0" xfId="1" applyFill="1"/>
    <xf numFmtId="0" fontId="7" fillId="3" borderId="0" xfId="3" applyFont="1" applyFill="1" applyBorder="1" applyAlignment="1">
      <alignment horizontal="center" vertical="center"/>
    </xf>
    <xf numFmtId="0" fontId="3" fillId="3" borderId="6" xfId="1" applyFill="1" applyBorder="1"/>
    <xf numFmtId="0" fontId="1" fillId="3" borderId="5" xfId="3" applyFill="1" applyBorder="1"/>
    <xf numFmtId="0" fontId="1" fillId="3" borderId="6" xfId="3" applyFill="1" applyBorder="1" applyAlignment="1">
      <alignment wrapText="1"/>
    </xf>
    <xf numFmtId="0" fontId="15" fillId="3" borderId="10" xfId="1" applyFont="1" applyFill="1" applyBorder="1" applyAlignment="1">
      <alignment horizontal="center" vertical="center" textRotation="180" wrapText="1"/>
    </xf>
    <xf numFmtId="0" fontId="1" fillId="3" borderId="4" xfId="3" applyFill="1" applyBorder="1" applyAlignment="1">
      <alignment horizontal="center" vertical="center"/>
    </xf>
    <xf numFmtId="0" fontId="1" fillId="3" borderId="7" xfId="3" applyFill="1" applyBorder="1" applyAlignment="1">
      <alignment horizontal="center" vertical="center"/>
    </xf>
    <xf numFmtId="0" fontId="1" fillId="3" borderId="0" xfId="3" applyFill="1" applyAlignment="1">
      <alignment horizontal="left" vertical="center" indent="1"/>
    </xf>
    <xf numFmtId="0" fontId="1" fillId="3" borderId="0" xfId="3" applyFont="1" applyFill="1" applyAlignment="1"/>
    <xf numFmtId="0" fontId="1" fillId="3" borderId="0" xfId="1" applyFont="1" applyFill="1" applyAlignment="1">
      <alignment horizontal="center" vertical="center"/>
    </xf>
    <xf numFmtId="0" fontId="1" fillId="3" borderId="0" xfId="1" applyFont="1" applyFill="1"/>
    <xf numFmtId="0" fontId="1" fillId="3" borderId="0" xfId="3" applyFont="1" applyFill="1"/>
    <xf numFmtId="0" fontId="1" fillId="3" borderId="12" xfId="3" applyFont="1" applyFill="1" applyBorder="1" applyAlignment="1">
      <alignment horizontal="center" vertical="center" textRotation="180" wrapText="1"/>
    </xf>
    <xf numFmtId="0" fontId="1" fillId="3" borderId="12" xfId="1" applyFont="1" applyFill="1" applyBorder="1" applyAlignment="1">
      <alignment horizontal="center" vertical="center" textRotation="180" wrapText="1"/>
    </xf>
    <xf numFmtId="0" fontId="16" fillId="3" borderId="4" xfId="3" applyFont="1" applyFill="1" applyBorder="1" applyAlignment="1">
      <alignment horizontal="center" vertical="center"/>
    </xf>
    <xf numFmtId="0" fontId="1" fillId="3" borderId="4" xfId="3" applyFont="1" applyFill="1" applyBorder="1" applyAlignment="1">
      <alignment horizontal="center" vertical="center"/>
    </xf>
    <xf numFmtId="9" fontId="1" fillId="3" borderId="4" xfId="4" applyFont="1" applyFill="1" applyBorder="1" applyAlignment="1">
      <alignment horizontal="center" vertical="center"/>
    </xf>
    <xf numFmtId="0" fontId="1" fillId="3" borderId="4" xfId="3" applyFont="1" applyFill="1" applyBorder="1"/>
    <xf numFmtId="0" fontId="1" fillId="3" borderId="4" xfId="1" applyFont="1" applyFill="1" applyBorder="1" applyAlignment="1">
      <alignment horizontal="center" vertical="center"/>
    </xf>
    <xf numFmtId="0" fontId="16" fillId="3" borderId="4" xfId="1" applyFont="1" applyFill="1" applyBorder="1" applyAlignment="1">
      <alignment horizontal="center" vertical="center"/>
    </xf>
    <xf numFmtId="0" fontId="1" fillId="3" borderId="4" xfId="1" applyFont="1" applyFill="1" applyBorder="1"/>
    <xf numFmtId="0" fontId="1" fillId="3" borderId="0" xfId="3" applyFont="1" applyFill="1" applyBorder="1" applyAlignment="1">
      <alignment horizontal="center" vertical="center"/>
    </xf>
    <xf numFmtId="0" fontId="1" fillId="3" borderId="0" xfId="1" applyFont="1" applyFill="1" applyBorder="1" applyAlignment="1">
      <alignment horizontal="center" vertical="center"/>
    </xf>
    <xf numFmtId="0" fontId="1" fillId="3" borderId="0" xfId="1" applyFont="1" applyFill="1" applyBorder="1"/>
    <xf numFmtId="0" fontId="1" fillId="3" borderId="0" xfId="3" applyFont="1" applyFill="1" applyBorder="1"/>
    <xf numFmtId="0" fontId="1" fillId="0" borderId="0" xfId="3" applyFont="1"/>
    <xf numFmtId="0" fontId="1" fillId="3" borderId="0" xfId="5" applyFill="1"/>
    <xf numFmtId="0" fontId="3" fillId="3" borderId="0" xfId="1" applyFill="1" applyAlignment="1">
      <alignment horizontal="center" vertical="center"/>
    </xf>
    <xf numFmtId="0" fontId="1" fillId="0" borderId="0" xfId="5"/>
    <xf numFmtId="0" fontId="2" fillId="3" borderId="4" xfId="5" applyFont="1" applyFill="1" applyBorder="1" applyAlignment="1">
      <alignment horizontal="center" vertical="center"/>
    </xf>
    <xf numFmtId="0" fontId="15" fillId="3" borderId="4" xfId="1" applyFont="1" applyFill="1" applyBorder="1" applyAlignment="1">
      <alignment horizontal="center" vertical="center" wrapText="1"/>
    </xf>
    <xf numFmtId="0" fontId="1" fillId="3" borderId="4" xfId="5" applyFont="1" applyFill="1" applyBorder="1" applyAlignment="1">
      <alignment horizontal="center" vertical="center" wrapText="1"/>
    </xf>
    <xf numFmtId="0" fontId="1" fillId="3" borderId="4" xfId="5" applyFont="1" applyFill="1" applyBorder="1" applyAlignment="1">
      <alignment horizontal="center" vertical="center"/>
    </xf>
    <xf numFmtId="0" fontId="3" fillId="3" borderId="4" xfId="1" applyFill="1" applyBorder="1" applyAlignment="1">
      <alignment horizontal="center" vertical="center" wrapText="1"/>
    </xf>
    <xf numFmtId="0" fontId="3" fillId="0" borderId="0" xfId="1" applyAlignment="1">
      <alignment horizontal="center" vertical="center"/>
    </xf>
    <xf numFmtId="0" fontId="17" fillId="0" borderId="0" xfId="1" applyFont="1" applyAlignment="1">
      <alignment vertical="center" wrapText="1"/>
    </xf>
    <xf numFmtId="0" fontId="18" fillId="0" borderId="0" xfId="1" applyFont="1" applyAlignment="1">
      <alignment horizontal="center" vertical="center" wrapText="1"/>
    </xf>
    <xf numFmtId="0" fontId="20" fillId="0" borderId="0" xfId="1" applyFont="1"/>
    <xf numFmtId="0" fontId="18" fillId="0" borderId="0" xfId="1" applyFont="1" applyAlignment="1">
      <alignment vertical="center"/>
    </xf>
    <xf numFmtId="0" fontId="17" fillId="0" borderId="0" xfId="1" applyFont="1"/>
    <xf numFmtId="0" fontId="17" fillId="0" borderId="0" xfId="1" applyFont="1" applyAlignment="1">
      <alignment vertical="center"/>
    </xf>
    <xf numFmtId="0" fontId="20" fillId="0" borderId="0" xfId="1" applyFont="1" applyAlignment="1">
      <alignment horizontal="left" vertical="center" indent="2"/>
    </xf>
    <xf numFmtId="0" fontId="20" fillId="0" borderId="0" xfId="1" applyFont="1" applyAlignment="1">
      <alignment horizontal="center" vertical="center"/>
    </xf>
    <xf numFmtId="0" fontId="18" fillId="0" borderId="0" xfId="1" applyFont="1" applyAlignment="1">
      <alignment vertical="center" wrapText="1"/>
    </xf>
    <xf numFmtId="0" fontId="20" fillId="0" borderId="0" xfId="1" applyFont="1" applyAlignment="1">
      <alignment horizontal="left" vertical="center" wrapText="1" indent="2"/>
    </xf>
    <xf numFmtId="0" fontId="20" fillId="4" borderId="0" xfId="1" applyFont="1" applyFill="1"/>
    <xf numFmtId="0" fontId="22" fillId="0" borderId="0" xfId="1" applyFont="1" applyAlignment="1">
      <alignment vertical="center"/>
    </xf>
    <xf numFmtId="0" fontId="20" fillId="0" borderId="0" xfId="1" applyFont="1" applyAlignment="1">
      <alignment vertical="center"/>
    </xf>
    <xf numFmtId="0" fontId="22" fillId="0" borderId="0" xfId="1" applyFont="1" applyAlignment="1">
      <alignment horizontal="left" vertical="center"/>
    </xf>
    <xf numFmtId="0" fontId="23" fillId="0" borderId="0" xfId="1" applyFont="1"/>
    <xf numFmtId="0" fontId="20" fillId="0" borderId="0" xfId="1" applyFont="1" applyAlignment="1">
      <alignment wrapText="1"/>
    </xf>
    <xf numFmtId="0" fontId="2" fillId="0" borderId="0" xfId="1" applyFont="1" applyFill="1" applyAlignment="1">
      <alignment horizontal="left" vertical="top" wrapText="1"/>
    </xf>
    <xf numFmtId="0" fontId="2" fillId="0" borderId="0" xfId="1" applyFont="1" applyAlignment="1">
      <alignment vertical="top"/>
    </xf>
    <xf numFmtId="0" fontId="8" fillId="0" borderId="0" xfId="1" applyFont="1" applyFill="1" applyAlignment="1">
      <alignment horizontal="left" vertical="top" wrapText="1"/>
    </xf>
    <xf numFmtId="0" fontId="8" fillId="0" borderId="0" xfId="1" applyFont="1" applyAlignment="1">
      <alignment horizontal="left" vertical="top" wrapText="1"/>
    </xf>
    <xf numFmtId="0" fontId="2" fillId="0" borderId="0" xfId="1" applyFont="1" applyFill="1" applyAlignment="1">
      <alignment horizontal="left" wrapText="1"/>
    </xf>
    <xf numFmtId="0" fontId="8" fillId="0" borderId="0" xfId="1" applyFont="1" applyFill="1" applyAlignment="1">
      <alignment horizontal="left" wrapText="1"/>
    </xf>
    <xf numFmtId="0" fontId="8" fillId="0" borderId="0" xfId="1" applyFont="1" applyAlignment="1">
      <alignment horizontal="left" wrapText="1"/>
    </xf>
    <xf numFmtId="0" fontId="8" fillId="0" borderId="4" xfId="1" applyFont="1" applyBorder="1" applyAlignment="1">
      <alignment horizontal="left" vertical="top" indent="2"/>
    </xf>
    <xf numFmtId="0" fontId="2" fillId="0" borderId="0" xfId="1" applyFont="1" applyAlignment="1">
      <alignment horizontal="left" vertical="top" indent="2"/>
    </xf>
    <xf numFmtId="0" fontId="2" fillId="0" borderId="0" xfId="1" applyFont="1" applyAlignment="1">
      <alignment horizontal="left" vertical="top" wrapText="1" indent="2"/>
    </xf>
    <xf numFmtId="0" fontId="8" fillId="0" borderId="0" xfId="1" applyFont="1" applyAlignment="1">
      <alignment horizontal="left" vertical="top" wrapText="1" indent="2"/>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8" fillId="0" borderId="0" xfId="1" applyFont="1" applyAlignment="1">
      <alignment horizontal="left" vertical="center" wrapText="1"/>
    </xf>
    <xf numFmtId="0" fontId="15" fillId="3" borderId="8" xfId="1" applyFont="1" applyFill="1" applyBorder="1" applyAlignment="1">
      <alignment horizontal="center" vertical="center" textRotation="180" wrapText="1"/>
    </xf>
    <xf numFmtId="0" fontId="15" fillId="3" borderId="9" xfId="1" applyFont="1" applyFill="1" applyBorder="1" applyAlignment="1">
      <alignment horizontal="center" vertical="center" textRotation="180" wrapText="1"/>
    </xf>
    <xf numFmtId="0" fontId="7" fillId="3" borderId="1" xfId="3" applyFont="1" applyFill="1" applyBorder="1" applyAlignment="1">
      <alignment horizontal="center" vertical="center"/>
    </xf>
    <xf numFmtId="0" fontId="7" fillId="3" borderId="2" xfId="3" applyFont="1" applyFill="1" applyBorder="1" applyAlignment="1">
      <alignment horizontal="center" vertical="center"/>
    </xf>
    <xf numFmtId="0" fontId="7" fillId="3" borderId="3" xfId="3" applyFont="1" applyFill="1" applyBorder="1" applyAlignment="1">
      <alignment horizontal="center" vertical="center"/>
    </xf>
    <xf numFmtId="0" fontId="14" fillId="3" borderId="7" xfId="1" applyFont="1" applyFill="1" applyBorder="1" applyAlignment="1">
      <alignment horizontal="center" vertical="center" wrapText="1"/>
    </xf>
    <xf numFmtId="0" fontId="2" fillId="3" borderId="11" xfId="3" applyFont="1" applyFill="1" applyBorder="1" applyAlignment="1">
      <alignment horizontal="center" vertical="center" wrapText="1"/>
    </xf>
    <xf numFmtId="0" fontId="2" fillId="3" borderId="9" xfId="3" applyFont="1" applyFill="1" applyBorder="1" applyAlignment="1">
      <alignment horizontal="center" vertical="center" wrapText="1"/>
    </xf>
    <xf numFmtId="0" fontId="7" fillId="3" borderId="7" xfId="3" applyFont="1" applyFill="1" applyBorder="1" applyAlignment="1">
      <alignment horizontal="center" vertical="center" textRotation="180" wrapText="1"/>
    </xf>
    <xf numFmtId="0" fontId="7" fillId="3" borderId="10" xfId="3" applyFont="1" applyFill="1" applyBorder="1" applyAlignment="1">
      <alignment horizontal="center" vertical="center" textRotation="180" wrapText="1"/>
    </xf>
    <xf numFmtId="0" fontId="7" fillId="3" borderId="12" xfId="3" applyFont="1" applyFill="1" applyBorder="1" applyAlignment="1">
      <alignment horizontal="center" vertical="center" textRotation="180" wrapText="1"/>
    </xf>
    <xf numFmtId="0" fontId="1" fillId="3" borderId="7" xfId="3" applyFill="1" applyBorder="1" applyAlignment="1">
      <alignment horizontal="center" vertical="center"/>
    </xf>
    <xf numFmtId="0" fontId="1" fillId="3" borderId="12" xfId="3" applyFill="1" applyBorder="1" applyAlignment="1">
      <alignment horizontal="center" vertical="center"/>
    </xf>
    <xf numFmtId="0" fontId="1" fillId="3" borderId="8" xfId="3" applyFill="1" applyBorder="1" applyAlignment="1">
      <alignment horizontal="center" vertical="center"/>
    </xf>
    <xf numFmtId="0" fontId="1" fillId="3" borderId="9" xfId="3" applyFill="1" applyBorder="1" applyAlignment="1">
      <alignment horizontal="center" vertical="center"/>
    </xf>
    <xf numFmtId="0" fontId="2" fillId="3" borderId="7" xfId="3" applyFont="1" applyFill="1" applyBorder="1" applyAlignment="1">
      <alignment horizontal="center" vertical="center" wrapText="1"/>
    </xf>
    <xf numFmtId="0" fontId="2" fillId="3" borderId="12" xfId="3" applyFont="1" applyFill="1" applyBorder="1" applyAlignment="1">
      <alignment horizontal="center" vertical="center" wrapText="1"/>
    </xf>
    <xf numFmtId="0" fontId="16" fillId="3" borderId="4" xfId="1" applyFont="1" applyFill="1" applyBorder="1" applyAlignment="1">
      <alignment horizontal="center" vertical="center" textRotation="180" wrapText="1"/>
    </xf>
    <xf numFmtId="0" fontId="1" fillId="3" borderId="4" xfId="1" applyFont="1" applyFill="1" applyBorder="1" applyAlignment="1">
      <alignment horizontal="center" vertical="center" textRotation="180" wrapText="1"/>
    </xf>
    <xf numFmtId="0" fontId="2" fillId="3" borderId="7" xfId="3" applyFont="1" applyFill="1" applyBorder="1" applyAlignment="1">
      <alignment horizontal="center"/>
    </xf>
    <xf numFmtId="0" fontId="1" fillId="3" borderId="4" xfId="5" applyFont="1" applyFill="1" applyBorder="1" applyAlignment="1">
      <alignment horizontal="center" vertical="center"/>
    </xf>
    <xf numFmtId="0" fontId="2" fillId="3" borderId="4" xfId="5" applyFont="1" applyFill="1" applyBorder="1" applyAlignment="1">
      <alignment horizontal="center" vertical="center"/>
    </xf>
    <xf numFmtId="0" fontId="22" fillId="0" borderId="0" xfId="1" applyFont="1" applyAlignment="1">
      <alignment horizontal="left" vertical="center" wrapText="1"/>
    </xf>
  </cellXfs>
  <cellStyles count="6">
    <cellStyle name="Hyperlink 3" xfId="2"/>
    <cellStyle name="Normal" xfId="0" builtinId="0"/>
    <cellStyle name="Normal 2 3" xfId="1"/>
    <cellStyle name="Normal 3 2" xfId="5"/>
    <cellStyle name="Normal 3 3"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396240</xdr:colOff>
      <xdr:row>56</xdr:row>
      <xdr:rowOff>137401</xdr:rowOff>
    </xdr:to>
    <xdr:pic>
      <xdr:nvPicPr>
        <xdr:cNvPr id="3" name="Picture 2">
          <a:extLst>
            <a:ext uri="{FF2B5EF4-FFF2-40B4-BE49-F238E27FC236}">
              <a16:creationId xmlns:a16="http://schemas.microsoft.com/office/drawing/2014/main" id="{DA942CAE-0F3E-40EA-BDF6-D32ADA67F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9951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2351853</xdr:colOff>
      <xdr:row>0</xdr:row>
      <xdr:rowOff>117593</xdr:rowOff>
    </xdr:from>
    <xdr:to>
      <xdr:col>4</xdr:col>
      <xdr:colOff>2540002</xdr:colOff>
      <xdr:row>5</xdr:row>
      <xdr:rowOff>457632</xdr:rowOff>
    </xdr:to>
    <xdr:pic>
      <xdr:nvPicPr>
        <xdr:cNvPr id="3" name="Picture 2">
          <a:extLst>
            <a:ext uri="{FF2B5EF4-FFF2-40B4-BE49-F238E27FC236}">
              <a16:creationId xmlns:a16="http://schemas.microsoft.com/office/drawing/2014/main" id="{29005428-E5BF-47BF-9B64-80BDCCDA8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34" y="117593"/>
          <a:ext cx="6173612" cy="1762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121920</xdr:colOff>
      <xdr:row>7</xdr:row>
      <xdr:rowOff>297570</xdr:rowOff>
    </xdr:from>
    <xdr:to>
      <xdr:col>10</xdr:col>
      <xdr:colOff>358140</xdr:colOff>
      <xdr:row>18</xdr:row>
      <xdr:rowOff>152399</xdr:rowOff>
    </xdr:to>
    <xdr:pic>
      <xdr:nvPicPr>
        <xdr:cNvPr id="2" name="Picture 1">
          <a:extLst>
            <a:ext uri="{FF2B5EF4-FFF2-40B4-BE49-F238E27FC236}">
              <a16:creationId xmlns:a16="http://schemas.microsoft.com/office/drawing/2014/main" id="{CEADB838-1925-4D46-BB54-FDDB0A1ACC61}"/>
            </a:ext>
          </a:extLst>
        </xdr:cNvPr>
        <xdr:cNvPicPr>
          <a:picLocks noChangeAspect="1"/>
        </xdr:cNvPicPr>
      </xdr:nvPicPr>
      <xdr:blipFill rotWithShape="1">
        <a:blip xmlns:r="http://schemas.openxmlformats.org/officeDocument/2006/relationships" r:embed="rId1"/>
        <a:srcRect l="65591" t="42969" r="13281" b="27398"/>
        <a:stretch/>
      </xdr:blipFill>
      <xdr:spPr>
        <a:xfrm>
          <a:off x="2226945" y="1983495"/>
          <a:ext cx="3055620" cy="2464679"/>
        </a:xfrm>
        <a:prstGeom prst="rect">
          <a:avLst/>
        </a:prstGeom>
      </xdr:spPr>
    </xdr:pic>
    <xdr:clientData/>
  </xdr:twoCellAnchor>
  <xdr:twoCellAnchor editAs="oneCell">
    <xdr:from>
      <xdr:col>18</xdr:col>
      <xdr:colOff>381000</xdr:colOff>
      <xdr:row>17</xdr:row>
      <xdr:rowOff>111124</xdr:rowOff>
    </xdr:from>
    <xdr:to>
      <xdr:col>25</xdr:col>
      <xdr:colOff>476250</xdr:colOff>
      <xdr:row>36</xdr:row>
      <xdr:rowOff>142875</xdr:rowOff>
    </xdr:to>
    <xdr:pic>
      <xdr:nvPicPr>
        <xdr:cNvPr id="3" name="Picture 2">
          <a:extLst>
            <a:ext uri="{FF2B5EF4-FFF2-40B4-BE49-F238E27FC236}">
              <a16:creationId xmlns:a16="http://schemas.microsoft.com/office/drawing/2014/main" id="{3F124E73-AC54-41CA-9A6A-894F804385DA}"/>
            </a:ext>
          </a:extLst>
        </xdr:cNvPr>
        <xdr:cNvPicPr>
          <a:picLocks noChangeAspect="1"/>
        </xdr:cNvPicPr>
      </xdr:nvPicPr>
      <xdr:blipFill rotWithShape="1">
        <a:blip xmlns:r="http://schemas.openxmlformats.org/officeDocument/2006/relationships" r:embed="rId2"/>
        <a:srcRect l="2083" t="29501" r="74303" b="9953"/>
        <a:stretch/>
      </xdr:blipFill>
      <xdr:spPr>
        <a:xfrm>
          <a:off x="16202025" y="4216399"/>
          <a:ext cx="4362450" cy="6146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KPIs\KPI%20Report%20Infu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20Laptop/Bioscrip/Financials%20and%20Reports/May%202012/BPR%20May2012%20GAP%20Analys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a%20Rad%20Stuff\PERSONAL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MP/c.notes.data/Rad/Excel%20&amp;%20PC%20Tip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ster/Documents/ACHC/Parkway/Expense%20Report%20-%20Parkwa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rdillon/My%20Documents/Rad/Excel%20&amp;%20PC%20Ti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ranch Report"/>
      <sheetName val="NewStartCoreBud"/>
      <sheetName val="NewStartAllBud"/>
      <sheetName val="NewStartsCore"/>
      <sheetName val="NewStartsAll"/>
      <sheetName val="SalesAssets"/>
      <sheetName val="Census"/>
      <sheetName val="Referrals"/>
      <sheetName val="Cancelled"/>
      <sheetName val="Aging"/>
      <sheetName val="Collections"/>
      <sheetName val="DSO"/>
      <sheetName val="Turns"/>
      <sheetName val="Deliveries"/>
      <sheetName val="EE Report"/>
      <sheetName val="BranchXwalk"/>
      <sheetName val="TherapyXwalk"/>
      <sheetName val="Control"/>
    </sheetNames>
    <sheetDataSet>
      <sheetData sheetId="0"/>
      <sheetData sheetId="1">
        <row r="2">
          <cell r="O2">
            <v>41029</v>
          </cell>
        </row>
      </sheetData>
      <sheetData sheetId="2">
        <row r="5">
          <cell r="A5" t="str">
            <v>Branch</v>
          </cell>
          <cell r="C5" t="str">
            <v>New Patients40909</v>
          </cell>
          <cell r="D5" t="str">
            <v>New Patients40940</v>
          </cell>
          <cell r="E5" t="str">
            <v>New Patients40969</v>
          </cell>
          <cell r="F5" t="str">
            <v>New Patients41000</v>
          </cell>
          <cell r="G5" t="str">
            <v>New Patients41030</v>
          </cell>
          <cell r="H5" t="str">
            <v>New Patients41061</v>
          </cell>
          <cell r="I5" t="str">
            <v>New Patients41091</v>
          </cell>
          <cell r="J5" t="str">
            <v>New Patients41122</v>
          </cell>
          <cell r="K5" t="str">
            <v>New Patients41153</v>
          </cell>
          <cell r="L5" t="str">
            <v>New Patients41183</v>
          </cell>
          <cell r="M5" t="str">
            <v>New Patients41214</v>
          </cell>
          <cell r="N5" t="str">
            <v>New Patients41244</v>
          </cell>
          <cell r="O5" t="str">
            <v>New PatientsTotal 2012</v>
          </cell>
          <cell r="P5" t="str">
            <v>Reorder Patients40909</v>
          </cell>
          <cell r="Q5" t="str">
            <v>Reorder Patients40940</v>
          </cell>
          <cell r="R5" t="str">
            <v>Reorder Patients40969</v>
          </cell>
          <cell r="S5" t="str">
            <v>Reorder Patients41000</v>
          </cell>
          <cell r="T5" t="str">
            <v>Reorder Patients41030</v>
          </cell>
          <cell r="U5" t="str">
            <v>Reorder Patients41061</v>
          </cell>
          <cell r="V5" t="str">
            <v>Reorder Patients41091</v>
          </cell>
          <cell r="W5" t="str">
            <v>Reorder Patients41122</v>
          </cell>
          <cell r="X5" t="str">
            <v>Reorder Patients41153</v>
          </cell>
          <cell r="Y5" t="str">
            <v>Reorder Patients41183</v>
          </cell>
          <cell r="Z5" t="str">
            <v>Reorder Patients41214</v>
          </cell>
          <cell r="AA5" t="str">
            <v>Reorder Patients41244</v>
          </cell>
          <cell r="AB5" t="str">
            <v>Reorder PatientsTotal 2012</v>
          </cell>
          <cell r="AC5" t="str">
            <v>Total Patients40909</v>
          </cell>
          <cell r="AD5" t="str">
            <v>Total Patients40940</v>
          </cell>
          <cell r="AE5" t="str">
            <v>Total Patients40969</v>
          </cell>
          <cell r="AF5" t="str">
            <v>Total Patients41000</v>
          </cell>
          <cell r="AG5" t="str">
            <v>Total Patients41030</v>
          </cell>
          <cell r="AH5" t="str">
            <v>Total Patients41061</v>
          </cell>
          <cell r="AI5" t="str">
            <v>Total Patients41091</v>
          </cell>
          <cell r="AJ5" t="str">
            <v>Total Patients41122</v>
          </cell>
          <cell r="AK5" t="str">
            <v>Total Patients41153</v>
          </cell>
          <cell r="AL5" t="str">
            <v>Total Patients41183</v>
          </cell>
          <cell r="AM5" t="str">
            <v>Total Patients41214</v>
          </cell>
          <cell r="AN5" t="str">
            <v>Total Patients41244</v>
          </cell>
          <cell r="AO5" t="str">
            <v>Total PatientsTotal 2012</v>
          </cell>
          <cell r="AQ5">
            <v>1</v>
          </cell>
        </row>
        <row r="6">
          <cell r="A6">
            <v>0</v>
          </cell>
          <cell r="C6">
            <v>40909</v>
          </cell>
          <cell r="D6">
            <v>40940</v>
          </cell>
          <cell r="E6">
            <v>40969</v>
          </cell>
          <cell r="F6">
            <v>41000</v>
          </cell>
          <cell r="G6">
            <v>41030</v>
          </cell>
          <cell r="H6">
            <v>41061</v>
          </cell>
          <cell r="I6">
            <v>41091</v>
          </cell>
          <cell r="J6">
            <v>41122</v>
          </cell>
          <cell r="K6">
            <v>41153</v>
          </cell>
          <cell r="L6">
            <v>41183</v>
          </cell>
          <cell r="M6">
            <v>41214</v>
          </cell>
          <cell r="N6">
            <v>41244</v>
          </cell>
          <cell r="O6" t="str">
            <v>Total 2012</v>
          </cell>
          <cell r="P6">
            <v>40909</v>
          </cell>
          <cell r="Q6">
            <v>40940</v>
          </cell>
          <cell r="R6">
            <v>40969</v>
          </cell>
          <cell r="S6">
            <v>41000</v>
          </cell>
          <cell r="T6">
            <v>41030</v>
          </cell>
          <cell r="U6">
            <v>41061</v>
          </cell>
          <cell r="V6">
            <v>41091</v>
          </cell>
          <cell r="W6">
            <v>41122</v>
          </cell>
          <cell r="X6">
            <v>41153</v>
          </cell>
          <cell r="Y6">
            <v>41183</v>
          </cell>
          <cell r="Z6">
            <v>41214</v>
          </cell>
          <cell r="AA6">
            <v>41244</v>
          </cell>
          <cell r="AB6" t="str">
            <v>Total 2012</v>
          </cell>
          <cell r="AC6">
            <v>40909</v>
          </cell>
          <cell r="AD6">
            <v>40940</v>
          </cell>
          <cell r="AE6">
            <v>40969</v>
          </cell>
          <cell r="AF6">
            <v>41000</v>
          </cell>
          <cell r="AG6">
            <v>41030</v>
          </cell>
          <cell r="AH6">
            <v>41061</v>
          </cell>
          <cell r="AI6">
            <v>41091</v>
          </cell>
          <cell r="AJ6">
            <v>41122</v>
          </cell>
          <cell r="AK6">
            <v>41153</v>
          </cell>
          <cell r="AL6">
            <v>41183</v>
          </cell>
          <cell r="AM6">
            <v>41214</v>
          </cell>
          <cell r="AN6">
            <v>41244</v>
          </cell>
          <cell r="AO6" t="str">
            <v>Total 2012</v>
          </cell>
          <cell r="AQ6">
            <v>2</v>
          </cell>
        </row>
        <row r="7">
          <cell r="A7">
            <v>0</v>
          </cell>
          <cell r="C7" t="str">
            <v>2012 New Patients</v>
          </cell>
          <cell r="P7" t="str">
            <v>2012 Reorder Patients</v>
          </cell>
          <cell r="AC7" t="str">
            <v>Total Sum of JAN</v>
          </cell>
          <cell r="AD7" t="str">
            <v>Total Sum of FEB</v>
          </cell>
          <cell r="AE7" t="str">
            <v>Total Sum of MAR</v>
          </cell>
          <cell r="AF7" t="str">
            <v>Total Sum of APR</v>
          </cell>
          <cell r="AG7" t="str">
            <v>Total Sum of MAY</v>
          </cell>
          <cell r="AH7" t="str">
            <v>Total Sum of JUN</v>
          </cell>
          <cell r="AI7" t="str">
            <v>Total Sum of JUL</v>
          </cell>
          <cell r="AJ7" t="str">
            <v>Total Sum of AUG</v>
          </cell>
          <cell r="AK7" t="str">
            <v>Total Sum of SEP</v>
          </cell>
          <cell r="AL7" t="str">
            <v>Total Sum of OCT</v>
          </cell>
          <cell r="AM7" t="str">
            <v>Total Sum of NOV</v>
          </cell>
          <cell r="AN7" t="str">
            <v>Total Sum of DEC</v>
          </cell>
          <cell r="AO7" t="str">
            <v>Total Sum of Total</v>
          </cell>
          <cell r="AQ7">
            <v>3</v>
          </cell>
        </row>
        <row r="8">
          <cell r="A8">
            <v>0</v>
          </cell>
          <cell r="B8" t="str">
            <v>Name</v>
          </cell>
          <cell r="C8" t="str">
            <v>Sum of JAN</v>
          </cell>
          <cell r="D8" t="str">
            <v>Sum of FEB</v>
          </cell>
          <cell r="E8" t="str">
            <v>Sum of MAR</v>
          </cell>
          <cell r="F8" t="str">
            <v>Sum of APR</v>
          </cell>
          <cell r="G8" t="str">
            <v>Sum of MAY</v>
          </cell>
          <cell r="H8" t="str">
            <v>Sum of JUN</v>
          </cell>
          <cell r="I8" t="str">
            <v>Sum of JUL</v>
          </cell>
          <cell r="J8" t="str">
            <v>Sum of AUG</v>
          </cell>
          <cell r="K8" t="str">
            <v>Sum of SEP</v>
          </cell>
          <cell r="L8" t="str">
            <v>Sum of OCT</v>
          </cell>
          <cell r="M8" t="str">
            <v>Sum of NOV</v>
          </cell>
          <cell r="N8" t="str">
            <v>Sum of DEC</v>
          </cell>
          <cell r="O8" t="str">
            <v>Sum of Total</v>
          </cell>
          <cell r="P8" t="str">
            <v>Sum of JAN</v>
          </cell>
          <cell r="Q8" t="str">
            <v>Sum of FEB</v>
          </cell>
          <cell r="R8" t="str">
            <v>Sum of MAR</v>
          </cell>
          <cell r="S8" t="str">
            <v>Sum of APR</v>
          </cell>
          <cell r="T8" t="str">
            <v>Sum of MAY</v>
          </cell>
          <cell r="U8" t="str">
            <v>Sum of JUN</v>
          </cell>
          <cell r="V8" t="str">
            <v>Sum of JUL</v>
          </cell>
          <cell r="W8" t="str">
            <v>Sum of AUG</v>
          </cell>
          <cell r="X8" t="str">
            <v>Sum of SEP</v>
          </cell>
          <cell r="Y8" t="str">
            <v>Sum of OCT</v>
          </cell>
          <cell r="Z8" t="str">
            <v>Sum of NOV</v>
          </cell>
          <cell r="AA8" t="str">
            <v>Sum of DEC</v>
          </cell>
          <cell r="AB8" t="str">
            <v>Sum of Total</v>
          </cell>
          <cell r="AQ8">
            <v>4</v>
          </cell>
        </row>
        <row r="9">
          <cell r="A9">
            <v>0</v>
          </cell>
          <cell r="B9" t="str">
            <v>Akron</v>
          </cell>
          <cell r="C9">
            <v>23</v>
          </cell>
          <cell r="D9">
            <v>21</v>
          </cell>
          <cell r="E9">
            <v>24</v>
          </cell>
          <cell r="F9">
            <v>22</v>
          </cell>
          <cell r="G9">
            <v>23</v>
          </cell>
          <cell r="H9">
            <v>24</v>
          </cell>
          <cell r="I9">
            <v>23</v>
          </cell>
          <cell r="J9">
            <v>24</v>
          </cell>
          <cell r="K9">
            <v>25</v>
          </cell>
          <cell r="L9">
            <v>24</v>
          </cell>
          <cell r="M9">
            <v>24</v>
          </cell>
          <cell r="N9">
            <v>25</v>
          </cell>
          <cell r="O9">
            <v>282</v>
          </cell>
          <cell r="P9">
            <v>119</v>
          </cell>
          <cell r="Q9">
            <v>122</v>
          </cell>
          <cell r="R9">
            <v>124</v>
          </cell>
          <cell r="S9">
            <v>127</v>
          </cell>
          <cell r="T9">
            <v>130</v>
          </cell>
          <cell r="U9">
            <v>134</v>
          </cell>
          <cell r="V9">
            <v>143</v>
          </cell>
          <cell r="W9">
            <v>144</v>
          </cell>
          <cell r="X9">
            <v>150</v>
          </cell>
          <cell r="Y9">
            <v>155</v>
          </cell>
          <cell r="Z9">
            <v>157</v>
          </cell>
          <cell r="AA9">
            <v>162</v>
          </cell>
          <cell r="AB9">
            <v>1667</v>
          </cell>
          <cell r="AC9">
            <v>142</v>
          </cell>
          <cell r="AD9">
            <v>143</v>
          </cell>
          <cell r="AE9">
            <v>148</v>
          </cell>
          <cell r="AF9">
            <v>149</v>
          </cell>
          <cell r="AG9">
            <v>153</v>
          </cell>
          <cell r="AH9">
            <v>158</v>
          </cell>
          <cell r="AI9">
            <v>166</v>
          </cell>
          <cell r="AJ9">
            <v>168</v>
          </cell>
          <cell r="AK9">
            <v>175</v>
          </cell>
          <cell r="AL9">
            <v>179</v>
          </cell>
          <cell r="AM9">
            <v>181</v>
          </cell>
          <cell r="AN9">
            <v>187</v>
          </cell>
          <cell r="AO9">
            <v>1949</v>
          </cell>
          <cell r="AQ9">
            <v>5</v>
          </cell>
        </row>
        <row r="10">
          <cell r="A10" t="str">
            <v>Baton Rouge</v>
          </cell>
          <cell r="B10" t="str">
            <v>Baton Rouge</v>
          </cell>
          <cell r="C10">
            <v>22</v>
          </cell>
          <cell r="D10">
            <v>21</v>
          </cell>
          <cell r="E10">
            <v>21</v>
          </cell>
          <cell r="F10">
            <v>19</v>
          </cell>
          <cell r="G10">
            <v>21</v>
          </cell>
          <cell r="H10">
            <v>19</v>
          </cell>
          <cell r="I10">
            <v>19</v>
          </cell>
          <cell r="J10">
            <v>20</v>
          </cell>
          <cell r="K10">
            <v>22</v>
          </cell>
          <cell r="L10">
            <v>21</v>
          </cell>
          <cell r="M10">
            <v>22</v>
          </cell>
          <cell r="N10">
            <v>20</v>
          </cell>
          <cell r="O10">
            <v>247</v>
          </cell>
          <cell r="P10">
            <v>53</v>
          </cell>
          <cell r="Q10">
            <v>55</v>
          </cell>
          <cell r="R10">
            <v>55</v>
          </cell>
          <cell r="S10">
            <v>55</v>
          </cell>
          <cell r="T10">
            <v>55</v>
          </cell>
          <cell r="U10">
            <v>56</v>
          </cell>
          <cell r="V10">
            <v>54</v>
          </cell>
          <cell r="W10">
            <v>56</v>
          </cell>
          <cell r="X10">
            <v>54</v>
          </cell>
          <cell r="Y10">
            <v>59</v>
          </cell>
          <cell r="Z10">
            <v>58</v>
          </cell>
          <cell r="AA10">
            <v>59</v>
          </cell>
          <cell r="AB10">
            <v>669</v>
          </cell>
          <cell r="AC10">
            <v>75</v>
          </cell>
          <cell r="AD10">
            <v>76</v>
          </cell>
          <cell r="AE10">
            <v>76</v>
          </cell>
          <cell r="AF10">
            <v>74</v>
          </cell>
          <cell r="AG10">
            <v>76</v>
          </cell>
          <cell r="AH10">
            <v>75</v>
          </cell>
          <cell r="AI10">
            <v>73</v>
          </cell>
          <cell r="AJ10">
            <v>76</v>
          </cell>
          <cell r="AK10">
            <v>76</v>
          </cell>
          <cell r="AL10">
            <v>80</v>
          </cell>
          <cell r="AM10">
            <v>80</v>
          </cell>
          <cell r="AN10">
            <v>79</v>
          </cell>
          <cell r="AO10">
            <v>916</v>
          </cell>
          <cell r="AQ10">
            <v>6</v>
          </cell>
        </row>
        <row r="11">
          <cell r="A11" t="str">
            <v>Connecticut</v>
          </cell>
          <cell r="B11" t="str">
            <v>Berlin</v>
          </cell>
          <cell r="C11">
            <v>169</v>
          </cell>
          <cell r="D11">
            <v>174</v>
          </cell>
          <cell r="E11">
            <v>185</v>
          </cell>
          <cell r="F11">
            <v>186</v>
          </cell>
          <cell r="G11">
            <v>193</v>
          </cell>
          <cell r="H11">
            <v>206</v>
          </cell>
          <cell r="I11">
            <v>209</v>
          </cell>
          <cell r="J11">
            <v>215</v>
          </cell>
          <cell r="K11">
            <v>220</v>
          </cell>
          <cell r="L11">
            <v>226</v>
          </cell>
          <cell r="M11">
            <v>228</v>
          </cell>
          <cell r="N11">
            <v>234</v>
          </cell>
          <cell r="O11">
            <v>2445</v>
          </cell>
          <cell r="P11">
            <v>804</v>
          </cell>
          <cell r="Q11">
            <v>814.7</v>
          </cell>
          <cell r="R11">
            <v>814.7</v>
          </cell>
          <cell r="S11">
            <v>827.7</v>
          </cell>
          <cell r="T11">
            <v>825.7</v>
          </cell>
          <cell r="U11">
            <v>828.7</v>
          </cell>
          <cell r="V11">
            <v>870.7</v>
          </cell>
          <cell r="W11">
            <v>872.7</v>
          </cell>
          <cell r="X11">
            <v>872.7</v>
          </cell>
          <cell r="Y11">
            <v>886.7</v>
          </cell>
          <cell r="Z11">
            <v>885.7</v>
          </cell>
          <cell r="AA11">
            <v>887.7</v>
          </cell>
          <cell r="AB11">
            <v>10191.700000000001</v>
          </cell>
          <cell r="AC11">
            <v>973</v>
          </cell>
          <cell r="AD11">
            <v>988.7</v>
          </cell>
          <cell r="AE11">
            <v>999.7</v>
          </cell>
          <cell r="AF11">
            <v>1013.7</v>
          </cell>
          <cell r="AG11">
            <v>1018.7</v>
          </cell>
          <cell r="AH11">
            <v>1034.7</v>
          </cell>
          <cell r="AI11">
            <v>1079.7</v>
          </cell>
          <cell r="AJ11">
            <v>1087.7</v>
          </cell>
          <cell r="AK11">
            <v>1092.7</v>
          </cell>
          <cell r="AL11">
            <v>1112.7</v>
          </cell>
          <cell r="AM11">
            <v>1113.7</v>
          </cell>
          <cell r="AN11">
            <v>1121.7</v>
          </cell>
          <cell r="AO11">
            <v>12636.7</v>
          </cell>
          <cell r="AQ11">
            <v>7</v>
          </cell>
        </row>
        <row r="12">
          <cell r="A12" t="str">
            <v>Birmingham</v>
          </cell>
          <cell r="B12" t="str">
            <v>Birmingham</v>
          </cell>
          <cell r="C12">
            <v>32</v>
          </cell>
          <cell r="D12">
            <v>33</v>
          </cell>
          <cell r="E12">
            <v>33</v>
          </cell>
          <cell r="F12">
            <v>32</v>
          </cell>
          <cell r="G12">
            <v>32</v>
          </cell>
          <cell r="H12">
            <v>35</v>
          </cell>
          <cell r="I12">
            <v>34</v>
          </cell>
          <cell r="J12">
            <v>34</v>
          </cell>
          <cell r="K12">
            <v>38</v>
          </cell>
          <cell r="L12">
            <v>40</v>
          </cell>
          <cell r="M12">
            <v>38</v>
          </cell>
          <cell r="N12">
            <v>44</v>
          </cell>
          <cell r="O12">
            <v>425</v>
          </cell>
          <cell r="P12">
            <v>34</v>
          </cell>
          <cell r="Q12">
            <v>37</v>
          </cell>
          <cell r="R12">
            <v>40</v>
          </cell>
          <cell r="S12">
            <v>42</v>
          </cell>
          <cell r="T12">
            <v>39</v>
          </cell>
          <cell r="U12">
            <v>39</v>
          </cell>
          <cell r="V12">
            <v>40</v>
          </cell>
          <cell r="W12">
            <v>40</v>
          </cell>
          <cell r="X12">
            <v>43</v>
          </cell>
          <cell r="Y12">
            <v>44</v>
          </cell>
          <cell r="Z12">
            <v>46</v>
          </cell>
          <cell r="AA12">
            <v>46</v>
          </cell>
          <cell r="AB12">
            <v>490</v>
          </cell>
          <cell r="AC12">
            <v>66</v>
          </cell>
          <cell r="AD12">
            <v>70</v>
          </cell>
          <cell r="AE12">
            <v>73</v>
          </cell>
          <cell r="AF12">
            <v>74</v>
          </cell>
          <cell r="AG12">
            <v>71</v>
          </cell>
          <cell r="AH12">
            <v>74</v>
          </cell>
          <cell r="AI12">
            <v>74</v>
          </cell>
          <cell r="AJ12">
            <v>74</v>
          </cell>
          <cell r="AK12">
            <v>81</v>
          </cell>
          <cell r="AL12">
            <v>84</v>
          </cell>
          <cell r="AM12">
            <v>84</v>
          </cell>
          <cell r="AN12">
            <v>90</v>
          </cell>
          <cell r="AO12">
            <v>915</v>
          </cell>
          <cell r="AQ12">
            <v>8</v>
          </cell>
        </row>
        <row r="13">
          <cell r="A13" t="str">
            <v>Burbank</v>
          </cell>
          <cell r="B13" t="str">
            <v>Burbank</v>
          </cell>
          <cell r="C13">
            <v>115.11764705882351</v>
          </cell>
          <cell r="D13">
            <v>111.23529411764704</v>
          </cell>
          <cell r="E13">
            <v>114.35294117647058</v>
          </cell>
          <cell r="F13">
            <v>116.11764705882351</v>
          </cell>
          <cell r="G13">
            <v>118.8235294117647</v>
          </cell>
          <cell r="H13">
            <v>116.11764705882351</v>
          </cell>
          <cell r="I13">
            <v>110.94117647058823</v>
          </cell>
          <cell r="J13">
            <v>117</v>
          </cell>
          <cell r="K13">
            <v>120.47058823529412</v>
          </cell>
          <cell r="L13">
            <v>122.8235294117647</v>
          </cell>
          <cell r="M13">
            <v>123.94117647058823</v>
          </cell>
          <cell r="N13">
            <v>124.47058823529412</v>
          </cell>
          <cell r="O13">
            <v>1411.4117647058822</v>
          </cell>
          <cell r="P13">
            <v>492.72941176470584</v>
          </cell>
          <cell r="Q13">
            <v>494.72941176470584</v>
          </cell>
          <cell r="R13">
            <v>497.82745098039214</v>
          </cell>
          <cell r="S13">
            <v>494.72941176470584</v>
          </cell>
          <cell r="T13">
            <v>506.81960784313725</v>
          </cell>
          <cell r="U13">
            <v>495.72941176470584</v>
          </cell>
          <cell r="V13">
            <v>469.83529411764709</v>
          </cell>
          <cell r="W13">
            <v>497</v>
          </cell>
          <cell r="X13">
            <v>497</v>
          </cell>
          <cell r="Y13">
            <v>500.81960784313725</v>
          </cell>
          <cell r="Z13">
            <v>504.83529411764704</v>
          </cell>
          <cell r="AA13">
            <v>505.85098039215688</v>
          </cell>
          <cell r="AB13">
            <v>5957.9058823529413</v>
          </cell>
          <cell r="AC13">
            <v>607.84705882352932</v>
          </cell>
          <cell r="AD13">
            <v>605.96470588235286</v>
          </cell>
          <cell r="AE13">
            <v>612.18039215686269</v>
          </cell>
          <cell r="AF13">
            <v>610.84705882352932</v>
          </cell>
          <cell r="AG13">
            <v>625.64313725490194</v>
          </cell>
          <cell r="AH13">
            <v>611.84705882352932</v>
          </cell>
          <cell r="AI13">
            <v>580.77647058823527</v>
          </cell>
          <cell r="AJ13">
            <v>614</v>
          </cell>
          <cell r="AK13">
            <v>617.47058823529414</v>
          </cell>
          <cell r="AL13">
            <v>623.64313725490194</v>
          </cell>
          <cell r="AM13">
            <v>628.77647058823527</v>
          </cell>
          <cell r="AN13">
            <v>630.32156862745103</v>
          </cell>
          <cell r="AO13">
            <v>7369.3176470588232</v>
          </cell>
          <cell r="AQ13">
            <v>9</v>
          </cell>
        </row>
        <row r="14">
          <cell r="A14" t="str">
            <v>Cincinnati</v>
          </cell>
          <cell r="B14" t="str">
            <v>Cincinnati</v>
          </cell>
          <cell r="C14">
            <v>62</v>
          </cell>
          <cell r="D14">
            <v>64</v>
          </cell>
          <cell r="E14">
            <v>68</v>
          </cell>
          <cell r="F14">
            <v>68</v>
          </cell>
          <cell r="G14">
            <v>67</v>
          </cell>
          <cell r="H14">
            <v>69</v>
          </cell>
          <cell r="I14">
            <v>69</v>
          </cell>
          <cell r="J14">
            <v>70</v>
          </cell>
          <cell r="K14">
            <v>74</v>
          </cell>
          <cell r="L14">
            <v>74</v>
          </cell>
          <cell r="M14">
            <v>76</v>
          </cell>
          <cell r="N14">
            <v>78</v>
          </cell>
          <cell r="O14">
            <v>839</v>
          </cell>
          <cell r="P14">
            <v>111</v>
          </cell>
          <cell r="Q14">
            <v>116</v>
          </cell>
          <cell r="R14">
            <v>119</v>
          </cell>
          <cell r="S14">
            <v>120</v>
          </cell>
          <cell r="T14">
            <v>121</v>
          </cell>
          <cell r="U14">
            <v>118</v>
          </cell>
          <cell r="V14">
            <v>124</v>
          </cell>
          <cell r="W14">
            <v>127</v>
          </cell>
          <cell r="X14">
            <v>126</v>
          </cell>
          <cell r="Y14">
            <v>132</v>
          </cell>
          <cell r="Z14">
            <v>136</v>
          </cell>
          <cell r="AA14">
            <v>138</v>
          </cell>
          <cell r="AB14">
            <v>1488</v>
          </cell>
          <cell r="AC14">
            <v>173</v>
          </cell>
          <cell r="AD14">
            <v>180</v>
          </cell>
          <cell r="AE14">
            <v>187</v>
          </cell>
          <cell r="AF14">
            <v>188</v>
          </cell>
          <cell r="AG14">
            <v>188</v>
          </cell>
          <cell r="AH14">
            <v>187</v>
          </cell>
          <cell r="AI14">
            <v>193</v>
          </cell>
          <cell r="AJ14">
            <v>197</v>
          </cell>
          <cell r="AK14">
            <v>200</v>
          </cell>
          <cell r="AL14">
            <v>206</v>
          </cell>
          <cell r="AM14">
            <v>212</v>
          </cell>
          <cell r="AN14">
            <v>216</v>
          </cell>
          <cell r="AO14">
            <v>2327</v>
          </cell>
          <cell r="AQ14">
            <v>10</v>
          </cell>
        </row>
        <row r="15">
          <cell r="A15" t="str">
            <v>Dallas</v>
          </cell>
          <cell r="B15" t="str">
            <v>Dallas</v>
          </cell>
          <cell r="C15">
            <v>46</v>
          </cell>
          <cell r="D15">
            <v>44</v>
          </cell>
          <cell r="E15">
            <v>46</v>
          </cell>
          <cell r="F15">
            <v>44</v>
          </cell>
          <cell r="G15">
            <v>45</v>
          </cell>
          <cell r="H15">
            <v>45</v>
          </cell>
          <cell r="I15">
            <v>44</v>
          </cell>
          <cell r="J15">
            <v>45</v>
          </cell>
          <cell r="K15">
            <v>45</v>
          </cell>
          <cell r="L15">
            <v>44</v>
          </cell>
          <cell r="M15">
            <v>44</v>
          </cell>
          <cell r="N15">
            <v>45</v>
          </cell>
          <cell r="O15">
            <v>537</v>
          </cell>
          <cell r="P15">
            <v>151</v>
          </cell>
          <cell r="Q15">
            <v>151</v>
          </cell>
          <cell r="R15">
            <v>155</v>
          </cell>
          <cell r="S15">
            <v>154</v>
          </cell>
          <cell r="T15">
            <v>158</v>
          </cell>
          <cell r="U15">
            <v>154</v>
          </cell>
          <cell r="V15">
            <v>154</v>
          </cell>
          <cell r="W15">
            <v>159</v>
          </cell>
          <cell r="X15">
            <v>152</v>
          </cell>
          <cell r="Y15">
            <v>160</v>
          </cell>
          <cell r="Z15">
            <v>155</v>
          </cell>
          <cell r="AA15">
            <v>153</v>
          </cell>
          <cell r="AB15">
            <v>1856</v>
          </cell>
          <cell r="AC15">
            <v>197</v>
          </cell>
          <cell r="AD15">
            <v>195</v>
          </cell>
          <cell r="AE15">
            <v>201</v>
          </cell>
          <cell r="AF15">
            <v>198</v>
          </cell>
          <cell r="AG15">
            <v>203</v>
          </cell>
          <cell r="AH15">
            <v>199</v>
          </cell>
          <cell r="AI15">
            <v>198</v>
          </cell>
          <cell r="AJ15">
            <v>204</v>
          </cell>
          <cell r="AK15">
            <v>197</v>
          </cell>
          <cell r="AL15">
            <v>204</v>
          </cell>
          <cell r="AM15">
            <v>199</v>
          </cell>
          <cell r="AN15">
            <v>198</v>
          </cell>
          <cell r="AO15">
            <v>2393</v>
          </cell>
          <cell r="AQ15">
            <v>11</v>
          </cell>
        </row>
        <row r="16">
          <cell r="A16" t="str">
            <v>Detroit</v>
          </cell>
          <cell r="B16" t="str">
            <v>Detroit</v>
          </cell>
          <cell r="C16">
            <v>28</v>
          </cell>
          <cell r="D16">
            <v>33</v>
          </cell>
          <cell r="E16">
            <v>36</v>
          </cell>
          <cell r="F16">
            <v>38</v>
          </cell>
          <cell r="G16">
            <v>42</v>
          </cell>
          <cell r="H16">
            <v>46</v>
          </cell>
          <cell r="I16">
            <v>54</v>
          </cell>
          <cell r="J16">
            <v>57</v>
          </cell>
          <cell r="K16">
            <v>58</v>
          </cell>
          <cell r="L16">
            <v>65</v>
          </cell>
          <cell r="M16">
            <v>68</v>
          </cell>
          <cell r="N16">
            <v>71</v>
          </cell>
          <cell r="O16">
            <v>596</v>
          </cell>
          <cell r="P16">
            <v>41</v>
          </cell>
          <cell r="Q16">
            <v>45</v>
          </cell>
          <cell r="R16">
            <v>49</v>
          </cell>
          <cell r="S16">
            <v>53</v>
          </cell>
          <cell r="T16">
            <v>56</v>
          </cell>
          <cell r="U16">
            <v>60</v>
          </cell>
          <cell r="V16">
            <v>64</v>
          </cell>
          <cell r="W16">
            <v>66</v>
          </cell>
          <cell r="X16">
            <v>70</v>
          </cell>
          <cell r="Y16">
            <v>74</v>
          </cell>
          <cell r="Z16">
            <v>77</v>
          </cell>
          <cell r="AA16">
            <v>79</v>
          </cell>
          <cell r="AB16">
            <v>734</v>
          </cell>
          <cell r="AC16">
            <v>69</v>
          </cell>
          <cell r="AD16">
            <v>78</v>
          </cell>
          <cell r="AE16">
            <v>85</v>
          </cell>
          <cell r="AF16">
            <v>91</v>
          </cell>
          <cell r="AG16">
            <v>98</v>
          </cell>
          <cell r="AH16">
            <v>106</v>
          </cell>
          <cell r="AI16">
            <v>118</v>
          </cell>
          <cell r="AJ16">
            <v>123</v>
          </cell>
          <cell r="AK16">
            <v>128</v>
          </cell>
          <cell r="AL16">
            <v>139</v>
          </cell>
          <cell r="AM16">
            <v>145</v>
          </cell>
          <cell r="AN16">
            <v>150</v>
          </cell>
          <cell r="AO16">
            <v>1330</v>
          </cell>
          <cell r="AQ16">
            <v>12</v>
          </cell>
        </row>
        <row r="17">
          <cell r="A17" t="str">
            <v>East Goshen</v>
          </cell>
          <cell r="B17" t="str">
            <v>East Goshen Pharm</v>
          </cell>
          <cell r="C17">
            <v>52</v>
          </cell>
          <cell r="D17">
            <v>55</v>
          </cell>
          <cell r="E17">
            <v>59</v>
          </cell>
          <cell r="F17">
            <v>60</v>
          </cell>
          <cell r="G17">
            <v>62</v>
          </cell>
          <cell r="H17">
            <v>66</v>
          </cell>
          <cell r="I17">
            <v>69</v>
          </cell>
          <cell r="J17">
            <v>70</v>
          </cell>
          <cell r="K17">
            <v>72</v>
          </cell>
          <cell r="L17">
            <v>74</v>
          </cell>
          <cell r="M17">
            <v>76</v>
          </cell>
          <cell r="N17">
            <v>77</v>
          </cell>
          <cell r="O17">
            <v>792</v>
          </cell>
          <cell r="P17">
            <v>151</v>
          </cell>
          <cell r="Q17">
            <v>155</v>
          </cell>
          <cell r="R17">
            <v>161</v>
          </cell>
          <cell r="S17">
            <v>164</v>
          </cell>
          <cell r="T17">
            <v>171</v>
          </cell>
          <cell r="U17">
            <v>172</v>
          </cell>
          <cell r="V17">
            <v>174</v>
          </cell>
          <cell r="W17">
            <v>181</v>
          </cell>
          <cell r="X17">
            <v>183</v>
          </cell>
          <cell r="Y17">
            <v>187</v>
          </cell>
          <cell r="Z17">
            <v>191</v>
          </cell>
          <cell r="AA17">
            <v>194</v>
          </cell>
          <cell r="AB17">
            <v>2084</v>
          </cell>
          <cell r="AC17">
            <v>203</v>
          </cell>
          <cell r="AD17">
            <v>210</v>
          </cell>
          <cell r="AE17">
            <v>220</v>
          </cell>
          <cell r="AF17">
            <v>224</v>
          </cell>
          <cell r="AG17">
            <v>233</v>
          </cell>
          <cell r="AH17">
            <v>238</v>
          </cell>
          <cell r="AI17">
            <v>243</v>
          </cell>
          <cell r="AJ17">
            <v>251</v>
          </cell>
          <cell r="AK17">
            <v>255</v>
          </cell>
          <cell r="AL17">
            <v>261</v>
          </cell>
          <cell r="AM17">
            <v>267</v>
          </cell>
          <cell r="AN17">
            <v>271</v>
          </cell>
          <cell r="AO17">
            <v>2876</v>
          </cell>
          <cell r="AQ17">
            <v>13</v>
          </cell>
        </row>
        <row r="18">
          <cell r="A18">
            <v>0</v>
          </cell>
          <cell r="B18" t="str">
            <v>Indianapolis</v>
          </cell>
          <cell r="C18">
            <v>1</v>
          </cell>
          <cell r="D18">
            <v>1</v>
          </cell>
          <cell r="E18">
            <v>1</v>
          </cell>
          <cell r="F18">
            <v>1</v>
          </cell>
          <cell r="G18">
            <v>1</v>
          </cell>
          <cell r="H18">
            <v>1</v>
          </cell>
          <cell r="I18">
            <v>2</v>
          </cell>
          <cell r="J18">
            <v>0</v>
          </cell>
          <cell r="K18">
            <v>2</v>
          </cell>
          <cell r="L18">
            <v>1</v>
          </cell>
          <cell r="M18">
            <v>1</v>
          </cell>
          <cell r="N18">
            <v>1</v>
          </cell>
          <cell r="O18">
            <v>13</v>
          </cell>
          <cell r="P18">
            <v>3</v>
          </cell>
          <cell r="Q18">
            <v>3</v>
          </cell>
          <cell r="R18">
            <v>3</v>
          </cell>
          <cell r="S18">
            <v>4</v>
          </cell>
          <cell r="T18">
            <v>4</v>
          </cell>
          <cell r="U18">
            <v>5</v>
          </cell>
          <cell r="V18">
            <v>6</v>
          </cell>
          <cell r="W18">
            <v>8</v>
          </cell>
          <cell r="X18">
            <v>7</v>
          </cell>
          <cell r="Y18">
            <v>8</v>
          </cell>
          <cell r="Z18">
            <v>7</v>
          </cell>
          <cell r="AA18">
            <v>8</v>
          </cell>
          <cell r="AB18">
            <v>66</v>
          </cell>
          <cell r="AC18">
            <v>4</v>
          </cell>
          <cell r="AD18">
            <v>4</v>
          </cell>
          <cell r="AE18">
            <v>4</v>
          </cell>
          <cell r="AF18">
            <v>5</v>
          </cell>
          <cell r="AG18">
            <v>5</v>
          </cell>
          <cell r="AH18">
            <v>6</v>
          </cell>
          <cell r="AI18">
            <v>8</v>
          </cell>
          <cell r="AJ18">
            <v>8</v>
          </cell>
          <cell r="AK18">
            <v>9</v>
          </cell>
          <cell r="AL18">
            <v>9</v>
          </cell>
          <cell r="AM18">
            <v>8</v>
          </cell>
          <cell r="AN18">
            <v>9</v>
          </cell>
          <cell r="AO18">
            <v>79</v>
          </cell>
          <cell r="AQ18">
            <v>14</v>
          </cell>
        </row>
        <row r="19">
          <cell r="A19" t="str">
            <v>Brunswick</v>
          </cell>
          <cell r="B19" t="str">
            <v>IP - Brunswick</v>
          </cell>
          <cell r="C19">
            <v>26</v>
          </cell>
          <cell r="D19">
            <v>26</v>
          </cell>
          <cell r="E19">
            <v>26</v>
          </cell>
          <cell r="F19">
            <v>26</v>
          </cell>
          <cell r="G19">
            <v>27</v>
          </cell>
          <cell r="H19">
            <v>28</v>
          </cell>
          <cell r="I19">
            <v>29</v>
          </cell>
          <cell r="J19">
            <v>26</v>
          </cell>
          <cell r="K19">
            <v>31</v>
          </cell>
          <cell r="L19">
            <v>27</v>
          </cell>
          <cell r="M19">
            <v>30</v>
          </cell>
          <cell r="N19">
            <v>29</v>
          </cell>
          <cell r="O19">
            <v>331</v>
          </cell>
          <cell r="P19">
            <v>51</v>
          </cell>
          <cell r="Q19">
            <v>52</v>
          </cell>
          <cell r="R19">
            <v>52</v>
          </cell>
          <cell r="S19">
            <v>53</v>
          </cell>
          <cell r="T19">
            <v>51</v>
          </cell>
          <cell r="U19">
            <v>53</v>
          </cell>
          <cell r="V19">
            <v>51</v>
          </cell>
          <cell r="W19">
            <v>53</v>
          </cell>
          <cell r="X19">
            <v>53</v>
          </cell>
          <cell r="Y19">
            <v>55</v>
          </cell>
          <cell r="Z19">
            <v>52</v>
          </cell>
          <cell r="AA19">
            <v>55</v>
          </cell>
          <cell r="AB19">
            <v>631</v>
          </cell>
          <cell r="AC19">
            <v>77</v>
          </cell>
          <cell r="AD19">
            <v>78</v>
          </cell>
          <cell r="AE19">
            <v>78</v>
          </cell>
          <cell r="AF19">
            <v>79</v>
          </cell>
          <cell r="AG19">
            <v>78</v>
          </cell>
          <cell r="AH19">
            <v>81</v>
          </cell>
          <cell r="AI19">
            <v>80</v>
          </cell>
          <cell r="AJ19">
            <v>79</v>
          </cell>
          <cell r="AK19">
            <v>84</v>
          </cell>
          <cell r="AL19">
            <v>82</v>
          </cell>
          <cell r="AM19">
            <v>82</v>
          </cell>
          <cell r="AN19">
            <v>84</v>
          </cell>
          <cell r="AO19">
            <v>962</v>
          </cell>
          <cell r="AQ19">
            <v>15</v>
          </cell>
        </row>
        <row r="20">
          <cell r="A20" t="str">
            <v>Houston</v>
          </cell>
          <cell r="B20" t="str">
            <v>IP - Houston</v>
          </cell>
          <cell r="C20">
            <v>54</v>
          </cell>
          <cell r="D20">
            <v>53</v>
          </cell>
          <cell r="E20">
            <v>54</v>
          </cell>
          <cell r="F20">
            <v>53</v>
          </cell>
          <cell r="G20">
            <v>53</v>
          </cell>
          <cell r="H20">
            <v>54</v>
          </cell>
          <cell r="I20">
            <v>53</v>
          </cell>
          <cell r="J20">
            <v>54</v>
          </cell>
          <cell r="K20">
            <v>53</v>
          </cell>
          <cell r="L20">
            <v>54</v>
          </cell>
          <cell r="M20">
            <v>53</v>
          </cell>
          <cell r="N20">
            <v>54</v>
          </cell>
          <cell r="O20">
            <v>642</v>
          </cell>
          <cell r="P20">
            <v>141</v>
          </cell>
          <cell r="Q20">
            <v>141</v>
          </cell>
          <cell r="R20">
            <v>144</v>
          </cell>
          <cell r="S20">
            <v>143</v>
          </cell>
          <cell r="T20">
            <v>145</v>
          </cell>
          <cell r="U20">
            <v>143</v>
          </cell>
          <cell r="V20">
            <v>142</v>
          </cell>
          <cell r="W20">
            <v>146</v>
          </cell>
          <cell r="X20">
            <v>142</v>
          </cell>
          <cell r="Y20">
            <v>145</v>
          </cell>
          <cell r="Z20">
            <v>143</v>
          </cell>
          <cell r="AA20">
            <v>144</v>
          </cell>
          <cell r="AB20">
            <v>1719</v>
          </cell>
          <cell r="AC20">
            <v>195</v>
          </cell>
          <cell r="AD20">
            <v>194</v>
          </cell>
          <cell r="AE20">
            <v>198</v>
          </cell>
          <cell r="AF20">
            <v>196</v>
          </cell>
          <cell r="AG20">
            <v>198</v>
          </cell>
          <cell r="AH20">
            <v>197</v>
          </cell>
          <cell r="AI20">
            <v>195</v>
          </cell>
          <cell r="AJ20">
            <v>200</v>
          </cell>
          <cell r="AK20">
            <v>195</v>
          </cell>
          <cell r="AL20">
            <v>199</v>
          </cell>
          <cell r="AM20">
            <v>196</v>
          </cell>
          <cell r="AN20">
            <v>198</v>
          </cell>
          <cell r="AO20">
            <v>2361</v>
          </cell>
          <cell r="AQ20">
            <v>16</v>
          </cell>
        </row>
        <row r="21">
          <cell r="A21" t="str">
            <v>Lexington</v>
          </cell>
          <cell r="B21" t="str">
            <v>IP - Lexington</v>
          </cell>
          <cell r="C21">
            <v>122</v>
          </cell>
          <cell r="D21">
            <v>120</v>
          </cell>
          <cell r="E21">
            <v>126</v>
          </cell>
          <cell r="F21">
            <v>125</v>
          </cell>
          <cell r="G21">
            <v>128</v>
          </cell>
          <cell r="H21">
            <v>126</v>
          </cell>
          <cell r="I21">
            <v>130</v>
          </cell>
          <cell r="J21">
            <v>130</v>
          </cell>
          <cell r="K21">
            <v>139</v>
          </cell>
          <cell r="L21">
            <v>141</v>
          </cell>
          <cell r="M21">
            <v>143</v>
          </cell>
          <cell r="N21">
            <v>150</v>
          </cell>
          <cell r="O21">
            <v>1580</v>
          </cell>
          <cell r="P21">
            <v>231</v>
          </cell>
          <cell r="Q21">
            <v>235</v>
          </cell>
          <cell r="R21">
            <v>238</v>
          </cell>
          <cell r="S21">
            <v>240</v>
          </cell>
          <cell r="T21">
            <v>241</v>
          </cell>
          <cell r="U21">
            <v>244</v>
          </cell>
          <cell r="V21">
            <v>245</v>
          </cell>
          <cell r="W21">
            <v>251</v>
          </cell>
          <cell r="X21">
            <v>254</v>
          </cell>
          <cell r="Y21">
            <v>254</v>
          </cell>
          <cell r="Z21">
            <v>256</v>
          </cell>
          <cell r="AA21">
            <v>270</v>
          </cell>
          <cell r="AB21">
            <v>2959</v>
          </cell>
          <cell r="AC21">
            <v>353</v>
          </cell>
          <cell r="AD21">
            <v>355</v>
          </cell>
          <cell r="AE21">
            <v>364</v>
          </cell>
          <cell r="AF21">
            <v>365</v>
          </cell>
          <cell r="AG21">
            <v>369</v>
          </cell>
          <cell r="AH21">
            <v>370</v>
          </cell>
          <cell r="AI21">
            <v>375</v>
          </cell>
          <cell r="AJ21">
            <v>381</v>
          </cell>
          <cell r="AK21">
            <v>393</v>
          </cell>
          <cell r="AL21">
            <v>395</v>
          </cell>
          <cell r="AM21">
            <v>399</v>
          </cell>
          <cell r="AN21">
            <v>420</v>
          </cell>
          <cell r="AO21">
            <v>4539</v>
          </cell>
          <cell r="AQ21">
            <v>17</v>
          </cell>
        </row>
        <row r="22">
          <cell r="A22" t="str">
            <v>Melbourne</v>
          </cell>
          <cell r="B22" t="str">
            <v>IP - Melbourne</v>
          </cell>
          <cell r="C22">
            <v>29</v>
          </cell>
          <cell r="D22">
            <v>26</v>
          </cell>
          <cell r="E22">
            <v>36</v>
          </cell>
          <cell r="F22">
            <v>31</v>
          </cell>
          <cell r="G22">
            <v>34</v>
          </cell>
          <cell r="H22">
            <v>41</v>
          </cell>
          <cell r="I22">
            <v>29</v>
          </cell>
          <cell r="J22">
            <v>40</v>
          </cell>
          <cell r="K22">
            <v>37</v>
          </cell>
          <cell r="L22">
            <v>33</v>
          </cell>
          <cell r="M22">
            <v>31</v>
          </cell>
          <cell r="N22">
            <v>37</v>
          </cell>
          <cell r="O22">
            <v>404</v>
          </cell>
          <cell r="P22">
            <v>36</v>
          </cell>
          <cell r="Q22">
            <v>34</v>
          </cell>
          <cell r="R22">
            <v>34</v>
          </cell>
          <cell r="S22">
            <v>35</v>
          </cell>
          <cell r="T22">
            <v>36</v>
          </cell>
          <cell r="U22">
            <v>35</v>
          </cell>
          <cell r="V22">
            <v>39</v>
          </cell>
          <cell r="W22">
            <v>39</v>
          </cell>
          <cell r="X22">
            <v>37</v>
          </cell>
          <cell r="Y22">
            <v>38</v>
          </cell>
          <cell r="Z22">
            <v>43</v>
          </cell>
          <cell r="AA22">
            <v>42</v>
          </cell>
          <cell r="AB22">
            <v>448</v>
          </cell>
          <cell r="AC22">
            <v>65</v>
          </cell>
          <cell r="AD22">
            <v>60</v>
          </cell>
          <cell r="AE22">
            <v>70</v>
          </cell>
          <cell r="AF22">
            <v>66</v>
          </cell>
          <cell r="AG22">
            <v>70</v>
          </cell>
          <cell r="AH22">
            <v>76</v>
          </cell>
          <cell r="AI22">
            <v>68</v>
          </cell>
          <cell r="AJ22">
            <v>79</v>
          </cell>
          <cell r="AK22">
            <v>74</v>
          </cell>
          <cell r="AL22">
            <v>71</v>
          </cell>
          <cell r="AM22">
            <v>74</v>
          </cell>
          <cell r="AN22">
            <v>79</v>
          </cell>
          <cell r="AO22">
            <v>852</v>
          </cell>
          <cell r="AQ22">
            <v>18</v>
          </cell>
        </row>
        <row r="23">
          <cell r="A23" t="str">
            <v>Bedford</v>
          </cell>
          <cell r="B23" t="str">
            <v>ISI - New Hampshire</v>
          </cell>
          <cell r="C23">
            <v>64</v>
          </cell>
          <cell r="D23">
            <v>70</v>
          </cell>
          <cell r="E23">
            <v>77</v>
          </cell>
          <cell r="F23">
            <v>77</v>
          </cell>
          <cell r="G23">
            <v>78</v>
          </cell>
          <cell r="H23">
            <v>85</v>
          </cell>
          <cell r="I23">
            <v>88</v>
          </cell>
          <cell r="J23">
            <v>91</v>
          </cell>
          <cell r="K23">
            <v>96</v>
          </cell>
          <cell r="L23">
            <v>95</v>
          </cell>
          <cell r="M23">
            <v>99</v>
          </cell>
          <cell r="N23">
            <v>106</v>
          </cell>
          <cell r="O23">
            <v>1026</v>
          </cell>
          <cell r="P23">
            <v>191</v>
          </cell>
          <cell r="Q23">
            <v>193</v>
          </cell>
          <cell r="R23">
            <v>196</v>
          </cell>
          <cell r="S23">
            <v>201</v>
          </cell>
          <cell r="T23">
            <v>201</v>
          </cell>
          <cell r="U23">
            <v>202</v>
          </cell>
          <cell r="V23">
            <v>206</v>
          </cell>
          <cell r="W23">
            <v>208</v>
          </cell>
          <cell r="X23">
            <v>211</v>
          </cell>
          <cell r="Y23">
            <v>216</v>
          </cell>
          <cell r="Z23">
            <v>220</v>
          </cell>
          <cell r="AA23">
            <v>223</v>
          </cell>
          <cell r="AB23">
            <v>2468</v>
          </cell>
          <cell r="AC23">
            <v>255</v>
          </cell>
          <cell r="AD23">
            <v>263</v>
          </cell>
          <cell r="AE23">
            <v>273</v>
          </cell>
          <cell r="AF23">
            <v>278</v>
          </cell>
          <cell r="AG23">
            <v>279</v>
          </cell>
          <cell r="AH23">
            <v>287</v>
          </cell>
          <cell r="AI23">
            <v>294</v>
          </cell>
          <cell r="AJ23">
            <v>299</v>
          </cell>
          <cell r="AK23">
            <v>307</v>
          </cell>
          <cell r="AL23">
            <v>311</v>
          </cell>
          <cell r="AM23">
            <v>319</v>
          </cell>
          <cell r="AN23">
            <v>329</v>
          </cell>
          <cell r="AO23">
            <v>3494</v>
          </cell>
          <cell r="AQ23">
            <v>19</v>
          </cell>
        </row>
        <row r="24">
          <cell r="A24" t="str">
            <v>Jackson</v>
          </cell>
          <cell r="B24" t="str">
            <v>Jackson</v>
          </cell>
          <cell r="C24">
            <v>130</v>
          </cell>
          <cell r="D24">
            <v>135</v>
          </cell>
          <cell r="E24">
            <v>139</v>
          </cell>
          <cell r="F24">
            <v>136</v>
          </cell>
          <cell r="G24">
            <v>142</v>
          </cell>
          <cell r="H24">
            <v>132</v>
          </cell>
          <cell r="I24">
            <v>131</v>
          </cell>
          <cell r="J24">
            <v>146</v>
          </cell>
          <cell r="K24">
            <v>137</v>
          </cell>
          <cell r="L24">
            <v>146</v>
          </cell>
          <cell r="M24">
            <v>139</v>
          </cell>
          <cell r="N24">
            <v>139</v>
          </cell>
          <cell r="O24">
            <v>1652</v>
          </cell>
          <cell r="P24">
            <v>248</v>
          </cell>
          <cell r="Q24">
            <v>249</v>
          </cell>
          <cell r="R24">
            <v>253</v>
          </cell>
          <cell r="S24">
            <v>249</v>
          </cell>
          <cell r="T24">
            <v>259</v>
          </cell>
          <cell r="U24">
            <v>251</v>
          </cell>
          <cell r="V24">
            <v>254</v>
          </cell>
          <cell r="W24">
            <v>255</v>
          </cell>
          <cell r="X24">
            <v>258</v>
          </cell>
          <cell r="Y24">
            <v>266</v>
          </cell>
          <cell r="Z24">
            <v>264</v>
          </cell>
          <cell r="AA24">
            <v>267</v>
          </cell>
          <cell r="AB24">
            <v>3073</v>
          </cell>
          <cell r="AC24">
            <v>378</v>
          </cell>
          <cell r="AD24">
            <v>384</v>
          </cell>
          <cell r="AE24">
            <v>392</v>
          </cell>
          <cell r="AF24">
            <v>385</v>
          </cell>
          <cell r="AG24">
            <v>401</v>
          </cell>
          <cell r="AH24">
            <v>383</v>
          </cell>
          <cell r="AI24">
            <v>385</v>
          </cell>
          <cell r="AJ24">
            <v>401</v>
          </cell>
          <cell r="AK24">
            <v>395</v>
          </cell>
          <cell r="AL24">
            <v>412</v>
          </cell>
          <cell r="AM24">
            <v>403</v>
          </cell>
          <cell r="AN24">
            <v>406</v>
          </cell>
          <cell r="AO24">
            <v>4725</v>
          </cell>
          <cell r="AQ24">
            <v>20</v>
          </cell>
        </row>
        <row r="25">
          <cell r="A25" t="str">
            <v>Knoxville</v>
          </cell>
          <cell r="B25" t="str">
            <v>Knoxville</v>
          </cell>
          <cell r="C25">
            <v>89</v>
          </cell>
          <cell r="D25">
            <v>91</v>
          </cell>
          <cell r="E25">
            <v>97</v>
          </cell>
          <cell r="F25">
            <v>98</v>
          </cell>
          <cell r="G25">
            <v>101</v>
          </cell>
          <cell r="H25">
            <v>104</v>
          </cell>
          <cell r="I25">
            <v>105</v>
          </cell>
          <cell r="J25">
            <v>109</v>
          </cell>
          <cell r="K25">
            <v>106</v>
          </cell>
          <cell r="L25">
            <v>109</v>
          </cell>
          <cell r="M25">
            <v>111</v>
          </cell>
          <cell r="N25">
            <v>109</v>
          </cell>
          <cell r="O25">
            <v>1229</v>
          </cell>
          <cell r="P25">
            <v>402</v>
          </cell>
          <cell r="Q25">
            <v>404</v>
          </cell>
          <cell r="R25">
            <v>407</v>
          </cell>
          <cell r="S25">
            <v>409</v>
          </cell>
          <cell r="T25">
            <v>415</v>
          </cell>
          <cell r="U25">
            <v>415</v>
          </cell>
          <cell r="V25">
            <v>418</v>
          </cell>
          <cell r="W25">
            <v>418</v>
          </cell>
          <cell r="X25">
            <v>420</v>
          </cell>
          <cell r="Y25">
            <v>422</v>
          </cell>
          <cell r="Z25">
            <v>427</v>
          </cell>
          <cell r="AA25">
            <v>427</v>
          </cell>
          <cell r="AB25">
            <v>4984</v>
          </cell>
          <cell r="AC25">
            <v>491</v>
          </cell>
          <cell r="AD25">
            <v>495</v>
          </cell>
          <cell r="AE25">
            <v>504</v>
          </cell>
          <cell r="AF25">
            <v>507</v>
          </cell>
          <cell r="AG25">
            <v>516</v>
          </cell>
          <cell r="AH25">
            <v>519</v>
          </cell>
          <cell r="AI25">
            <v>523</v>
          </cell>
          <cell r="AJ25">
            <v>527</v>
          </cell>
          <cell r="AK25">
            <v>526</v>
          </cell>
          <cell r="AL25">
            <v>531</v>
          </cell>
          <cell r="AM25">
            <v>538</v>
          </cell>
          <cell r="AN25">
            <v>536</v>
          </cell>
          <cell r="AO25">
            <v>6213</v>
          </cell>
          <cell r="AQ25">
            <v>21</v>
          </cell>
        </row>
        <row r="26">
          <cell r="A26" t="str">
            <v>Lake Success</v>
          </cell>
          <cell r="B26" t="str">
            <v>Lake Success, NY</v>
          </cell>
          <cell r="C26">
            <v>15</v>
          </cell>
          <cell r="D26">
            <v>13</v>
          </cell>
          <cell r="E26">
            <v>19</v>
          </cell>
          <cell r="F26">
            <v>17</v>
          </cell>
          <cell r="G26">
            <v>21</v>
          </cell>
          <cell r="H26">
            <v>19</v>
          </cell>
          <cell r="I26">
            <v>18</v>
          </cell>
          <cell r="J26">
            <v>22</v>
          </cell>
          <cell r="K26">
            <v>20</v>
          </cell>
          <cell r="L26">
            <v>24</v>
          </cell>
          <cell r="M26">
            <v>20</v>
          </cell>
          <cell r="N26">
            <v>17</v>
          </cell>
          <cell r="O26">
            <v>225</v>
          </cell>
          <cell r="P26">
            <v>94</v>
          </cell>
          <cell r="Q26">
            <v>94</v>
          </cell>
          <cell r="R26">
            <v>94</v>
          </cell>
          <cell r="S26">
            <v>92</v>
          </cell>
          <cell r="T26">
            <v>92</v>
          </cell>
          <cell r="U26">
            <v>91</v>
          </cell>
          <cell r="V26">
            <v>91</v>
          </cell>
          <cell r="W26">
            <v>95</v>
          </cell>
          <cell r="X26">
            <v>95</v>
          </cell>
          <cell r="Y26">
            <v>97</v>
          </cell>
          <cell r="Z26">
            <v>97</v>
          </cell>
          <cell r="AA26">
            <v>96</v>
          </cell>
          <cell r="AB26">
            <v>1128</v>
          </cell>
          <cell r="AC26">
            <v>109</v>
          </cell>
          <cell r="AD26">
            <v>107</v>
          </cell>
          <cell r="AE26">
            <v>113</v>
          </cell>
          <cell r="AF26">
            <v>109</v>
          </cell>
          <cell r="AG26">
            <v>113</v>
          </cell>
          <cell r="AH26">
            <v>110</v>
          </cell>
          <cell r="AI26">
            <v>109</v>
          </cell>
          <cell r="AJ26">
            <v>117</v>
          </cell>
          <cell r="AK26">
            <v>115</v>
          </cell>
          <cell r="AL26">
            <v>121</v>
          </cell>
          <cell r="AM26">
            <v>117</v>
          </cell>
          <cell r="AN26">
            <v>113</v>
          </cell>
          <cell r="AO26">
            <v>1353</v>
          </cell>
          <cell r="AQ26">
            <v>22</v>
          </cell>
        </row>
        <row r="27">
          <cell r="A27" t="str">
            <v>Auburn ME</v>
          </cell>
          <cell r="B27" t="str">
            <v>Lewiston</v>
          </cell>
          <cell r="C27">
            <v>1</v>
          </cell>
          <cell r="D27">
            <v>1</v>
          </cell>
          <cell r="E27">
            <v>1</v>
          </cell>
          <cell r="F27">
            <v>1</v>
          </cell>
          <cell r="G27">
            <v>1</v>
          </cell>
          <cell r="H27">
            <v>1</v>
          </cell>
          <cell r="I27">
            <v>1</v>
          </cell>
          <cell r="J27">
            <v>1</v>
          </cell>
          <cell r="K27">
            <v>1</v>
          </cell>
          <cell r="L27">
            <v>1</v>
          </cell>
          <cell r="M27">
            <v>1</v>
          </cell>
          <cell r="N27">
            <v>1</v>
          </cell>
          <cell r="O27">
            <v>12</v>
          </cell>
          <cell r="P27">
            <v>14</v>
          </cell>
          <cell r="Q27">
            <v>14</v>
          </cell>
          <cell r="R27">
            <v>14</v>
          </cell>
          <cell r="S27">
            <v>14</v>
          </cell>
          <cell r="T27">
            <v>15</v>
          </cell>
          <cell r="U27">
            <v>15</v>
          </cell>
          <cell r="V27">
            <v>16</v>
          </cell>
          <cell r="W27">
            <v>16</v>
          </cell>
          <cell r="X27">
            <v>16</v>
          </cell>
          <cell r="Y27">
            <v>16</v>
          </cell>
          <cell r="Z27">
            <v>16</v>
          </cell>
          <cell r="AA27">
            <v>16</v>
          </cell>
          <cell r="AB27">
            <v>182</v>
          </cell>
          <cell r="AC27">
            <v>15</v>
          </cell>
          <cell r="AD27">
            <v>15</v>
          </cell>
          <cell r="AE27">
            <v>15</v>
          </cell>
          <cell r="AF27">
            <v>15</v>
          </cell>
          <cell r="AG27">
            <v>16</v>
          </cell>
          <cell r="AH27">
            <v>16</v>
          </cell>
          <cell r="AI27">
            <v>17</v>
          </cell>
          <cell r="AJ27">
            <v>17</v>
          </cell>
          <cell r="AK27">
            <v>17</v>
          </cell>
          <cell r="AL27">
            <v>17</v>
          </cell>
          <cell r="AM27">
            <v>17</v>
          </cell>
          <cell r="AN27">
            <v>17</v>
          </cell>
          <cell r="AO27">
            <v>194</v>
          </cell>
          <cell r="AQ27">
            <v>23</v>
          </cell>
        </row>
        <row r="28">
          <cell r="A28" t="str">
            <v>Madison County</v>
          </cell>
          <cell r="B28" t="str">
            <v>Madison County</v>
          </cell>
          <cell r="C28">
            <v>29</v>
          </cell>
          <cell r="D28">
            <v>29</v>
          </cell>
          <cell r="E28">
            <v>31</v>
          </cell>
          <cell r="F28">
            <v>31</v>
          </cell>
          <cell r="G28">
            <v>31</v>
          </cell>
          <cell r="H28">
            <v>34</v>
          </cell>
          <cell r="I28">
            <v>35</v>
          </cell>
          <cell r="J28">
            <v>36</v>
          </cell>
          <cell r="K28">
            <v>36</v>
          </cell>
          <cell r="L28">
            <v>38</v>
          </cell>
          <cell r="M28">
            <v>36</v>
          </cell>
          <cell r="N28">
            <v>38</v>
          </cell>
          <cell r="O28">
            <v>404</v>
          </cell>
          <cell r="P28">
            <v>66</v>
          </cell>
          <cell r="Q28">
            <v>67</v>
          </cell>
          <cell r="R28">
            <v>68</v>
          </cell>
          <cell r="S28">
            <v>69</v>
          </cell>
          <cell r="T28">
            <v>71</v>
          </cell>
          <cell r="U28">
            <v>71</v>
          </cell>
          <cell r="V28">
            <v>72</v>
          </cell>
          <cell r="W28">
            <v>71</v>
          </cell>
          <cell r="X28">
            <v>73</v>
          </cell>
          <cell r="Y28">
            <v>74</v>
          </cell>
          <cell r="Z28">
            <v>74</v>
          </cell>
          <cell r="AA28">
            <v>76</v>
          </cell>
          <cell r="AB28">
            <v>852</v>
          </cell>
          <cell r="AC28">
            <v>95</v>
          </cell>
          <cell r="AD28">
            <v>96</v>
          </cell>
          <cell r="AE28">
            <v>99</v>
          </cell>
          <cell r="AF28">
            <v>100</v>
          </cell>
          <cell r="AG28">
            <v>102</v>
          </cell>
          <cell r="AH28">
            <v>105</v>
          </cell>
          <cell r="AI28">
            <v>107</v>
          </cell>
          <cell r="AJ28">
            <v>107</v>
          </cell>
          <cell r="AK28">
            <v>109</v>
          </cell>
          <cell r="AL28">
            <v>112</v>
          </cell>
          <cell r="AM28">
            <v>110</v>
          </cell>
          <cell r="AN28">
            <v>114</v>
          </cell>
          <cell r="AO28">
            <v>1256</v>
          </cell>
          <cell r="AQ28">
            <v>24</v>
          </cell>
        </row>
        <row r="29">
          <cell r="A29" t="str">
            <v>Memphis</v>
          </cell>
          <cell r="B29" t="str">
            <v>Memphis</v>
          </cell>
          <cell r="C29">
            <v>88</v>
          </cell>
          <cell r="D29">
            <v>93</v>
          </cell>
          <cell r="E29">
            <v>96</v>
          </cell>
          <cell r="F29">
            <v>96</v>
          </cell>
          <cell r="G29">
            <v>98</v>
          </cell>
          <cell r="H29">
            <v>102</v>
          </cell>
          <cell r="I29">
            <v>100</v>
          </cell>
          <cell r="J29">
            <v>102</v>
          </cell>
          <cell r="K29">
            <v>102</v>
          </cell>
          <cell r="L29">
            <v>102</v>
          </cell>
          <cell r="M29">
            <v>105</v>
          </cell>
          <cell r="N29">
            <v>116</v>
          </cell>
          <cell r="O29">
            <v>1200</v>
          </cell>
          <cell r="P29">
            <v>272</v>
          </cell>
          <cell r="Q29">
            <v>274</v>
          </cell>
          <cell r="R29">
            <v>277</v>
          </cell>
          <cell r="S29">
            <v>284</v>
          </cell>
          <cell r="T29">
            <v>291</v>
          </cell>
          <cell r="U29">
            <v>292</v>
          </cell>
          <cell r="V29">
            <v>295</v>
          </cell>
          <cell r="W29">
            <v>297</v>
          </cell>
          <cell r="X29">
            <v>296</v>
          </cell>
          <cell r="Y29">
            <v>304</v>
          </cell>
          <cell r="Z29">
            <v>304</v>
          </cell>
          <cell r="AA29">
            <v>304</v>
          </cell>
          <cell r="AB29">
            <v>3490</v>
          </cell>
          <cell r="AC29">
            <v>360</v>
          </cell>
          <cell r="AD29">
            <v>367</v>
          </cell>
          <cell r="AE29">
            <v>373</v>
          </cell>
          <cell r="AF29">
            <v>380</v>
          </cell>
          <cell r="AG29">
            <v>389</v>
          </cell>
          <cell r="AH29">
            <v>394</v>
          </cell>
          <cell r="AI29">
            <v>395</v>
          </cell>
          <cell r="AJ29">
            <v>399</v>
          </cell>
          <cell r="AK29">
            <v>398</v>
          </cell>
          <cell r="AL29">
            <v>406</v>
          </cell>
          <cell r="AM29">
            <v>409</v>
          </cell>
          <cell r="AN29">
            <v>420</v>
          </cell>
          <cell r="AO29">
            <v>4690</v>
          </cell>
          <cell r="AQ29">
            <v>25</v>
          </cell>
        </row>
        <row r="30">
          <cell r="A30" t="str">
            <v>Morris Plains</v>
          </cell>
          <cell r="B30" t="str">
            <v>Morris Plains</v>
          </cell>
          <cell r="C30">
            <v>87</v>
          </cell>
          <cell r="D30">
            <v>95</v>
          </cell>
          <cell r="E30">
            <v>106</v>
          </cell>
          <cell r="F30">
            <v>90</v>
          </cell>
          <cell r="G30">
            <v>96</v>
          </cell>
          <cell r="H30">
            <v>93</v>
          </cell>
          <cell r="I30">
            <v>98</v>
          </cell>
          <cell r="J30">
            <v>103</v>
          </cell>
          <cell r="K30">
            <v>96</v>
          </cell>
          <cell r="L30">
            <v>108</v>
          </cell>
          <cell r="M30">
            <v>103</v>
          </cell>
          <cell r="N30">
            <v>99</v>
          </cell>
          <cell r="O30">
            <v>1174</v>
          </cell>
          <cell r="P30">
            <v>935</v>
          </cell>
          <cell r="Q30">
            <v>940</v>
          </cell>
          <cell r="R30">
            <v>943</v>
          </cell>
          <cell r="S30">
            <v>965</v>
          </cell>
          <cell r="T30">
            <v>970</v>
          </cell>
          <cell r="U30">
            <v>971</v>
          </cell>
          <cell r="V30">
            <v>979</v>
          </cell>
          <cell r="W30">
            <v>986</v>
          </cell>
          <cell r="X30">
            <v>982</v>
          </cell>
          <cell r="Y30">
            <v>1003</v>
          </cell>
          <cell r="Z30">
            <v>999</v>
          </cell>
          <cell r="AA30">
            <v>990</v>
          </cell>
          <cell r="AB30">
            <v>11663</v>
          </cell>
          <cell r="AC30">
            <v>1022</v>
          </cell>
          <cell r="AD30">
            <v>1035</v>
          </cell>
          <cell r="AE30">
            <v>1049</v>
          </cell>
          <cell r="AF30">
            <v>1055</v>
          </cell>
          <cell r="AG30">
            <v>1066</v>
          </cell>
          <cell r="AH30">
            <v>1064</v>
          </cell>
          <cell r="AI30">
            <v>1077</v>
          </cell>
          <cell r="AJ30">
            <v>1089</v>
          </cell>
          <cell r="AK30">
            <v>1078</v>
          </cell>
          <cell r="AL30">
            <v>1111</v>
          </cell>
          <cell r="AM30">
            <v>1102</v>
          </cell>
          <cell r="AN30">
            <v>1089</v>
          </cell>
          <cell r="AO30">
            <v>12837</v>
          </cell>
          <cell r="AQ30">
            <v>26</v>
          </cell>
        </row>
        <row r="31">
          <cell r="A31" t="str">
            <v>New Orleans</v>
          </cell>
          <cell r="B31" t="str">
            <v>N Orleans</v>
          </cell>
          <cell r="C31">
            <v>94</v>
          </cell>
          <cell r="D31">
            <v>95</v>
          </cell>
          <cell r="E31">
            <v>95</v>
          </cell>
          <cell r="F31">
            <v>95</v>
          </cell>
          <cell r="G31">
            <v>95</v>
          </cell>
          <cell r="H31">
            <v>95</v>
          </cell>
          <cell r="I31">
            <v>96</v>
          </cell>
          <cell r="J31">
            <v>97</v>
          </cell>
          <cell r="K31">
            <v>97</v>
          </cell>
          <cell r="L31">
            <v>97</v>
          </cell>
          <cell r="M31">
            <v>97</v>
          </cell>
          <cell r="N31">
            <v>98</v>
          </cell>
          <cell r="O31">
            <v>1151</v>
          </cell>
          <cell r="P31">
            <v>284</v>
          </cell>
          <cell r="Q31">
            <v>278</v>
          </cell>
          <cell r="R31">
            <v>281</v>
          </cell>
          <cell r="S31">
            <v>284</v>
          </cell>
          <cell r="T31">
            <v>290</v>
          </cell>
          <cell r="U31">
            <v>283</v>
          </cell>
          <cell r="V31">
            <v>283</v>
          </cell>
          <cell r="W31">
            <v>290</v>
          </cell>
          <cell r="X31">
            <v>279</v>
          </cell>
          <cell r="Y31">
            <v>290</v>
          </cell>
          <cell r="Z31">
            <v>289</v>
          </cell>
          <cell r="AA31">
            <v>288</v>
          </cell>
          <cell r="AB31">
            <v>3419</v>
          </cell>
          <cell r="AC31">
            <v>378</v>
          </cell>
          <cell r="AD31">
            <v>373</v>
          </cell>
          <cell r="AE31">
            <v>376</v>
          </cell>
          <cell r="AF31">
            <v>379</v>
          </cell>
          <cell r="AG31">
            <v>385</v>
          </cell>
          <cell r="AH31">
            <v>378</v>
          </cell>
          <cell r="AI31">
            <v>379</v>
          </cell>
          <cell r="AJ31">
            <v>387</v>
          </cell>
          <cell r="AK31">
            <v>376</v>
          </cell>
          <cell r="AL31">
            <v>387</v>
          </cell>
          <cell r="AM31">
            <v>386</v>
          </cell>
          <cell r="AN31">
            <v>386</v>
          </cell>
          <cell r="AO31">
            <v>4570</v>
          </cell>
          <cell r="AQ31">
            <v>27</v>
          </cell>
        </row>
        <row r="32">
          <cell r="A32" t="str">
            <v>Nashville</v>
          </cell>
          <cell r="B32" t="str">
            <v>Nashville</v>
          </cell>
          <cell r="C32">
            <v>71</v>
          </cell>
          <cell r="D32">
            <v>73</v>
          </cell>
          <cell r="E32">
            <v>75</v>
          </cell>
          <cell r="F32">
            <v>78</v>
          </cell>
          <cell r="G32">
            <v>79</v>
          </cell>
          <cell r="H32">
            <v>79</v>
          </cell>
          <cell r="I32">
            <v>79</v>
          </cell>
          <cell r="J32">
            <v>82</v>
          </cell>
          <cell r="K32">
            <v>82</v>
          </cell>
          <cell r="L32">
            <v>81</v>
          </cell>
          <cell r="M32">
            <v>84</v>
          </cell>
          <cell r="N32">
            <v>84</v>
          </cell>
          <cell r="O32">
            <v>947</v>
          </cell>
          <cell r="P32">
            <v>392</v>
          </cell>
          <cell r="Q32">
            <v>394</v>
          </cell>
          <cell r="R32">
            <v>400</v>
          </cell>
          <cell r="S32">
            <v>401</v>
          </cell>
          <cell r="T32">
            <v>408</v>
          </cell>
          <cell r="U32">
            <v>416</v>
          </cell>
          <cell r="V32">
            <v>420</v>
          </cell>
          <cell r="W32">
            <v>420</v>
          </cell>
          <cell r="X32">
            <v>426</v>
          </cell>
          <cell r="Y32">
            <v>424</v>
          </cell>
          <cell r="Z32">
            <v>426</v>
          </cell>
          <cell r="AA32">
            <v>432</v>
          </cell>
          <cell r="AB32">
            <v>4959</v>
          </cell>
          <cell r="AC32">
            <v>463</v>
          </cell>
          <cell r="AD32">
            <v>467</v>
          </cell>
          <cell r="AE32">
            <v>475</v>
          </cell>
          <cell r="AF32">
            <v>479</v>
          </cell>
          <cell r="AG32">
            <v>487</v>
          </cell>
          <cell r="AH32">
            <v>495</v>
          </cell>
          <cell r="AI32">
            <v>499</v>
          </cell>
          <cell r="AJ32">
            <v>502</v>
          </cell>
          <cell r="AK32">
            <v>508</v>
          </cell>
          <cell r="AL32">
            <v>505</v>
          </cell>
          <cell r="AM32">
            <v>510</v>
          </cell>
          <cell r="AN32">
            <v>516</v>
          </cell>
          <cell r="AO32">
            <v>5906</v>
          </cell>
          <cell r="AQ32">
            <v>28</v>
          </cell>
        </row>
        <row r="33">
          <cell r="A33" t="str">
            <v>Venice</v>
          </cell>
          <cell r="B33" t="str">
            <v>National Hlth Infusion</v>
          </cell>
          <cell r="C33">
            <v>26</v>
          </cell>
          <cell r="D33">
            <v>26</v>
          </cell>
          <cell r="E33">
            <v>28</v>
          </cell>
          <cell r="F33">
            <v>27</v>
          </cell>
          <cell r="G33">
            <v>29</v>
          </cell>
          <cell r="H33">
            <v>29</v>
          </cell>
          <cell r="I33">
            <v>29</v>
          </cell>
          <cell r="J33">
            <v>35</v>
          </cell>
          <cell r="K33">
            <v>35</v>
          </cell>
          <cell r="L33">
            <v>37</v>
          </cell>
          <cell r="M33">
            <v>36</v>
          </cell>
          <cell r="N33">
            <v>39</v>
          </cell>
          <cell r="O33">
            <v>376</v>
          </cell>
          <cell r="P33">
            <v>67</v>
          </cell>
          <cell r="Q33">
            <v>68</v>
          </cell>
          <cell r="R33">
            <v>69</v>
          </cell>
          <cell r="S33">
            <v>70</v>
          </cell>
          <cell r="T33">
            <v>71</v>
          </cell>
          <cell r="U33">
            <v>73</v>
          </cell>
          <cell r="V33">
            <v>74</v>
          </cell>
          <cell r="W33">
            <v>76</v>
          </cell>
          <cell r="X33">
            <v>76</v>
          </cell>
          <cell r="Y33">
            <v>78</v>
          </cell>
          <cell r="Z33">
            <v>79</v>
          </cell>
          <cell r="AA33">
            <v>80</v>
          </cell>
          <cell r="AB33">
            <v>881</v>
          </cell>
          <cell r="AC33">
            <v>93</v>
          </cell>
          <cell r="AD33">
            <v>94</v>
          </cell>
          <cell r="AE33">
            <v>97</v>
          </cell>
          <cell r="AF33">
            <v>97</v>
          </cell>
          <cell r="AG33">
            <v>100</v>
          </cell>
          <cell r="AH33">
            <v>102</v>
          </cell>
          <cell r="AI33">
            <v>103</v>
          </cell>
          <cell r="AJ33">
            <v>111</v>
          </cell>
          <cell r="AK33">
            <v>111</v>
          </cell>
          <cell r="AL33">
            <v>115</v>
          </cell>
          <cell r="AM33">
            <v>115</v>
          </cell>
          <cell r="AN33">
            <v>119</v>
          </cell>
          <cell r="AO33">
            <v>1257</v>
          </cell>
          <cell r="AQ33">
            <v>29</v>
          </cell>
        </row>
        <row r="34">
          <cell r="A34" t="str">
            <v>Quad Cities</v>
          </cell>
          <cell r="B34" t="str">
            <v>Option Hlth</v>
          </cell>
          <cell r="C34">
            <v>70</v>
          </cell>
          <cell r="D34">
            <v>72</v>
          </cell>
          <cell r="E34">
            <v>76</v>
          </cell>
          <cell r="F34">
            <v>78</v>
          </cell>
          <cell r="G34">
            <v>81</v>
          </cell>
          <cell r="H34">
            <v>83</v>
          </cell>
          <cell r="I34">
            <v>88</v>
          </cell>
          <cell r="J34">
            <v>90</v>
          </cell>
          <cell r="K34">
            <v>92</v>
          </cell>
          <cell r="L34">
            <v>95</v>
          </cell>
          <cell r="M34">
            <v>97</v>
          </cell>
          <cell r="N34">
            <v>100</v>
          </cell>
          <cell r="O34">
            <v>1022</v>
          </cell>
          <cell r="P34">
            <v>143</v>
          </cell>
          <cell r="Q34">
            <v>143</v>
          </cell>
          <cell r="R34">
            <v>148</v>
          </cell>
          <cell r="S34">
            <v>150</v>
          </cell>
          <cell r="T34">
            <v>153</v>
          </cell>
          <cell r="U34">
            <v>157</v>
          </cell>
          <cell r="V34">
            <v>160</v>
          </cell>
          <cell r="W34">
            <v>163</v>
          </cell>
          <cell r="X34">
            <v>165</v>
          </cell>
          <cell r="Y34">
            <v>168</v>
          </cell>
          <cell r="Z34">
            <v>167</v>
          </cell>
          <cell r="AA34">
            <v>169</v>
          </cell>
          <cell r="AB34">
            <v>1886</v>
          </cell>
          <cell r="AC34">
            <v>213</v>
          </cell>
          <cell r="AD34">
            <v>215</v>
          </cell>
          <cell r="AE34">
            <v>224</v>
          </cell>
          <cell r="AF34">
            <v>228</v>
          </cell>
          <cell r="AG34">
            <v>234</v>
          </cell>
          <cell r="AH34">
            <v>240</v>
          </cell>
          <cell r="AI34">
            <v>248</v>
          </cell>
          <cell r="AJ34">
            <v>253</v>
          </cell>
          <cell r="AK34">
            <v>257</v>
          </cell>
          <cell r="AL34">
            <v>263</v>
          </cell>
          <cell r="AM34">
            <v>264</v>
          </cell>
          <cell r="AN34">
            <v>269</v>
          </cell>
          <cell r="AO34">
            <v>2908</v>
          </cell>
          <cell r="AQ34">
            <v>30</v>
          </cell>
        </row>
        <row r="35">
          <cell r="A35" t="str">
            <v>Pittsburgh</v>
          </cell>
          <cell r="B35" t="str">
            <v>Pittsburg</v>
          </cell>
          <cell r="C35">
            <v>111</v>
          </cell>
          <cell r="D35">
            <v>114</v>
          </cell>
          <cell r="E35">
            <v>118</v>
          </cell>
          <cell r="F35">
            <v>118</v>
          </cell>
          <cell r="G35">
            <v>121</v>
          </cell>
          <cell r="H35">
            <v>122</v>
          </cell>
          <cell r="I35">
            <v>124</v>
          </cell>
          <cell r="J35">
            <v>127</v>
          </cell>
          <cell r="K35">
            <v>126</v>
          </cell>
          <cell r="L35">
            <v>130</v>
          </cell>
          <cell r="M35">
            <v>131</v>
          </cell>
          <cell r="N35">
            <v>134</v>
          </cell>
          <cell r="O35">
            <v>1476</v>
          </cell>
          <cell r="P35">
            <v>125</v>
          </cell>
          <cell r="Q35">
            <v>125</v>
          </cell>
          <cell r="R35">
            <v>125</v>
          </cell>
          <cell r="S35">
            <v>133</v>
          </cell>
          <cell r="T35">
            <v>133</v>
          </cell>
          <cell r="U35">
            <v>140</v>
          </cell>
          <cell r="V35">
            <v>146</v>
          </cell>
          <cell r="W35">
            <v>147</v>
          </cell>
          <cell r="X35">
            <v>149</v>
          </cell>
          <cell r="Y35">
            <v>151</v>
          </cell>
          <cell r="Z35">
            <v>154</v>
          </cell>
          <cell r="AA35">
            <v>156</v>
          </cell>
          <cell r="AB35">
            <v>1684</v>
          </cell>
          <cell r="AC35">
            <v>236</v>
          </cell>
          <cell r="AD35">
            <v>239</v>
          </cell>
          <cell r="AE35">
            <v>243</v>
          </cell>
          <cell r="AF35">
            <v>251</v>
          </cell>
          <cell r="AG35">
            <v>254</v>
          </cell>
          <cell r="AH35">
            <v>262</v>
          </cell>
          <cell r="AI35">
            <v>270</v>
          </cell>
          <cell r="AJ35">
            <v>274</v>
          </cell>
          <cell r="AK35">
            <v>275</v>
          </cell>
          <cell r="AL35">
            <v>281</v>
          </cell>
          <cell r="AM35">
            <v>285</v>
          </cell>
          <cell r="AN35">
            <v>290</v>
          </cell>
          <cell r="AO35">
            <v>3160</v>
          </cell>
          <cell r="AQ35">
            <v>31</v>
          </cell>
        </row>
        <row r="36">
          <cell r="A36" t="str">
            <v>Pompano Beach</v>
          </cell>
          <cell r="B36" t="str">
            <v>Pompano, FL</v>
          </cell>
          <cell r="C36">
            <v>11</v>
          </cell>
          <cell r="D36">
            <v>14</v>
          </cell>
          <cell r="E36">
            <v>17</v>
          </cell>
          <cell r="F36">
            <v>17</v>
          </cell>
          <cell r="G36">
            <v>19</v>
          </cell>
          <cell r="H36">
            <v>21</v>
          </cell>
          <cell r="I36">
            <v>20</v>
          </cell>
          <cell r="J36">
            <v>23</v>
          </cell>
          <cell r="K36">
            <v>23</v>
          </cell>
          <cell r="L36">
            <v>23</v>
          </cell>
          <cell r="M36">
            <v>24</v>
          </cell>
          <cell r="N36">
            <v>24</v>
          </cell>
          <cell r="O36">
            <v>236</v>
          </cell>
          <cell r="P36">
            <v>142</v>
          </cell>
          <cell r="Q36">
            <v>144</v>
          </cell>
          <cell r="R36">
            <v>147</v>
          </cell>
          <cell r="S36">
            <v>152</v>
          </cell>
          <cell r="T36">
            <v>154</v>
          </cell>
          <cell r="U36">
            <v>156</v>
          </cell>
          <cell r="V36">
            <v>160</v>
          </cell>
          <cell r="W36">
            <v>164</v>
          </cell>
          <cell r="X36">
            <v>167</v>
          </cell>
          <cell r="Y36">
            <v>167</v>
          </cell>
          <cell r="Z36">
            <v>171</v>
          </cell>
          <cell r="AA36">
            <v>174</v>
          </cell>
          <cell r="AB36">
            <v>1898</v>
          </cell>
          <cell r="AC36">
            <v>153</v>
          </cell>
          <cell r="AD36">
            <v>158</v>
          </cell>
          <cell r="AE36">
            <v>164</v>
          </cell>
          <cell r="AF36">
            <v>169</v>
          </cell>
          <cell r="AG36">
            <v>173</v>
          </cell>
          <cell r="AH36">
            <v>177</v>
          </cell>
          <cell r="AI36">
            <v>180</v>
          </cell>
          <cell r="AJ36">
            <v>187</v>
          </cell>
          <cell r="AK36">
            <v>190</v>
          </cell>
          <cell r="AL36">
            <v>190</v>
          </cell>
          <cell r="AM36">
            <v>195</v>
          </cell>
          <cell r="AN36">
            <v>198</v>
          </cell>
          <cell r="AO36">
            <v>2134</v>
          </cell>
          <cell r="AQ36">
            <v>32</v>
          </cell>
        </row>
        <row r="37">
          <cell r="A37" t="str">
            <v>Rutland</v>
          </cell>
          <cell r="B37" t="str">
            <v>Rutland</v>
          </cell>
          <cell r="C37">
            <v>25</v>
          </cell>
          <cell r="D37">
            <v>20</v>
          </cell>
          <cell r="E37">
            <v>25</v>
          </cell>
          <cell r="F37">
            <v>29</v>
          </cell>
          <cell r="G37">
            <v>26</v>
          </cell>
          <cell r="H37">
            <v>29</v>
          </cell>
          <cell r="I37">
            <v>30</v>
          </cell>
          <cell r="J37">
            <v>36</v>
          </cell>
          <cell r="K37">
            <v>41</v>
          </cell>
          <cell r="L37">
            <v>40</v>
          </cell>
          <cell r="M37">
            <v>42</v>
          </cell>
          <cell r="N37">
            <v>41</v>
          </cell>
          <cell r="O37">
            <v>384</v>
          </cell>
          <cell r="P37">
            <v>74</v>
          </cell>
          <cell r="Q37">
            <v>75</v>
          </cell>
          <cell r="R37">
            <v>74</v>
          </cell>
          <cell r="S37">
            <v>72</v>
          </cell>
          <cell r="T37">
            <v>79</v>
          </cell>
          <cell r="U37">
            <v>79</v>
          </cell>
          <cell r="V37">
            <v>78</v>
          </cell>
          <cell r="W37">
            <v>83</v>
          </cell>
          <cell r="X37">
            <v>81</v>
          </cell>
          <cell r="Y37">
            <v>82</v>
          </cell>
          <cell r="Z37">
            <v>84</v>
          </cell>
          <cell r="AA37">
            <v>88</v>
          </cell>
          <cell r="AB37">
            <v>949</v>
          </cell>
          <cell r="AC37">
            <v>99</v>
          </cell>
          <cell r="AD37">
            <v>95</v>
          </cell>
          <cell r="AE37">
            <v>99</v>
          </cell>
          <cell r="AF37">
            <v>101</v>
          </cell>
          <cell r="AG37">
            <v>105</v>
          </cell>
          <cell r="AH37">
            <v>108</v>
          </cell>
          <cell r="AI37">
            <v>108</v>
          </cell>
          <cell r="AJ37">
            <v>119</v>
          </cell>
          <cell r="AK37">
            <v>122</v>
          </cell>
          <cell r="AL37">
            <v>122</v>
          </cell>
          <cell r="AM37">
            <v>126</v>
          </cell>
          <cell r="AN37">
            <v>129</v>
          </cell>
          <cell r="AO37">
            <v>1333</v>
          </cell>
          <cell r="AQ37">
            <v>33</v>
          </cell>
        </row>
        <row r="38">
          <cell r="A38">
            <v>0</v>
          </cell>
          <cell r="B38" t="str">
            <v>San Francisco</v>
          </cell>
          <cell r="P38">
            <v>2</v>
          </cell>
          <cell r="Q38">
            <v>2</v>
          </cell>
          <cell r="R38">
            <v>2</v>
          </cell>
          <cell r="S38">
            <v>2</v>
          </cell>
          <cell r="T38">
            <v>2</v>
          </cell>
          <cell r="U38">
            <v>2</v>
          </cell>
          <cell r="V38">
            <v>2</v>
          </cell>
          <cell r="W38">
            <v>2</v>
          </cell>
          <cell r="X38">
            <v>2</v>
          </cell>
          <cell r="Y38">
            <v>2</v>
          </cell>
          <cell r="Z38">
            <v>2</v>
          </cell>
          <cell r="AA38">
            <v>2</v>
          </cell>
          <cell r="AB38">
            <v>24</v>
          </cell>
          <cell r="AC38">
            <v>2</v>
          </cell>
          <cell r="AD38">
            <v>2</v>
          </cell>
          <cell r="AE38">
            <v>2</v>
          </cell>
          <cell r="AF38">
            <v>2</v>
          </cell>
          <cell r="AG38">
            <v>2</v>
          </cell>
          <cell r="AH38">
            <v>2</v>
          </cell>
          <cell r="AI38">
            <v>2</v>
          </cell>
          <cell r="AJ38">
            <v>2</v>
          </cell>
          <cell r="AK38">
            <v>2</v>
          </cell>
          <cell r="AL38">
            <v>2</v>
          </cell>
          <cell r="AM38">
            <v>2</v>
          </cell>
          <cell r="AN38">
            <v>2</v>
          </cell>
          <cell r="AO38">
            <v>24</v>
          </cell>
          <cell r="AQ38">
            <v>34</v>
          </cell>
        </row>
        <row r="39">
          <cell r="A39" t="str">
            <v>Savannah</v>
          </cell>
          <cell r="B39" t="str">
            <v>Savannah</v>
          </cell>
          <cell r="C39">
            <v>14</v>
          </cell>
          <cell r="D39">
            <v>13</v>
          </cell>
          <cell r="E39">
            <v>15</v>
          </cell>
          <cell r="F39">
            <v>16</v>
          </cell>
          <cell r="G39">
            <v>17</v>
          </cell>
          <cell r="H39">
            <v>18</v>
          </cell>
          <cell r="I39">
            <v>18</v>
          </cell>
          <cell r="J39">
            <v>17</v>
          </cell>
          <cell r="K39">
            <v>18</v>
          </cell>
          <cell r="L39">
            <v>20</v>
          </cell>
          <cell r="M39">
            <v>19</v>
          </cell>
          <cell r="N39">
            <v>19</v>
          </cell>
          <cell r="O39">
            <v>204</v>
          </cell>
          <cell r="P39">
            <v>41</v>
          </cell>
          <cell r="Q39">
            <v>42</v>
          </cell>
          <cell r="R39">
            <v>41</v>
          </cell>
          <cell r="S39">
            <v>41</v>
          </cell>
          <cell r="T39">
            <v>40</v>
          </cell>
          <cell r="U39">
            <v>43</v>
          </cell>
          <cell r="V39">
            <v>42</v>
          </cell>
          <cell r="W39">
            <v>44</v>
          </cell>
          <cell r="X39">
            <v>43</v>
          </cell>
          <cell r="Y39">
            <v>43</v>
          </cell>
          <cell r="Z39">
            <v>42</v>
          </cell>
          <cell r="AA39">
            <v>43</v>
          </cell>
          <cell r="AB39">
            <v>505</v>
          </cell>
          <cell r="AC39">
            <v>55</v>
          </cell>
          <cell r="AD39">
            <v>55</v>
          </cell>
          <cell r="AE39">
            <v>56</v>
          </cell>
          <cell r="AF39">
            <v>57</v>
          </cell>
          <cell r="AG39">
            <v>57</v>
          </cell>
          <cell r="AH39">
            <v>61</v>
          </cell>
          <cell r="AI39">
            <v>60</v>
          </cell>
          <cell r="AJ39">
            <v>61</v>
          </cell>
          <cell r="AK39">
            <v>61</v>
          </cell>
          <cell r="AL39">
            <v>63</v>
          </cell>
          <cell r="AM39">
            <v>61</v>
          </cell>
          <cell r="AN39">
            <v>62</v>
          </cell>
          <cell r="AO39">
            <v>709</v>
          </cell>
          <cell r="AQ39">
            <v>35</v>
          </cell>
        </row>
        <row r="40">
          <cell r="A40" t="str">
            <v>Southborough</v>
          </cell>
          <cell r="B40" t="str">
            <v>Southborough</v>
          </cell>
          <cell r="C40">
            <v>99</v>
          </cell>
          <cell r="D40">
            <v>102</v>
          </cell>
          <cell r="E40">
            <v>103</v>
          </cell>
          <cell r="F40">
            <v>102</v>
          </cell>
          <cell r="G40">
            <v>104</v>
          </cell>
          <cell r="H40">
            <v>107</v>
          </cell>
          <cell r="I40">
            <v>111</v>
          </cell>
          <cell r="J40">
            <v>114</v>
          </cell>
          <cell r="K40">
            <v>118</v>
          </cell>
          <cell r="L40">
            <v>122</v>
          </cell>
          <cell r="M40">
            <v>115</v>
          </cell>
          <cell r="N40">
            <v>125</v>
          </cell>
          <cell r="O40">
            <v>1322</v>
          </cell>
          <cell r="P40">
            <v>707</v>
          </cell>
          <cell r="Q40">
            <v>712</v>
          </cell>
          <cell r="R40">
            <v>717</v>
          </cell>
          <cell r="S40">
            <v>739</v>
          </cell>
          <cell r="T40">
            <v>736</v>
          </cell>
          <cell r="U40">
            <v>762</v>
          </cell>
          <cell r="V40">
            <v>782</v>
          </cell>
          <cell r="W40">
            <v>787</v>
          </cell>
          <cell r="X40">
            <v>792</v>
          </cell>
          <cell r="Y40">
            <v>799</v>
          </cell>
          <cell r="Z40">
            <v>803</v>
          </cell>
          <cell r="AA40">
            <v>807</v>
          </cell>
          <cell r="AB40">
            <v>9143</v>
          </cell>
          <cell r="AC40">
            <v>806</v>
          </cell>
          <cell r="AD40">
            <v>814</v>
          </cell>
          <cell r="AE40">
            <v>820</v>
          </cell>
          <cell r="AF40">
            <v>841</v>
          </cell>
          <cell r="AG40">
            <v>840</v>
          </cell>
          <cell r="AH40">
            <v>869</v>
          </cell>
          <cell r="AI40">
            <v>893</v>
          </cell>
          <cell r="AJ40">
            <v>901</v>
          </cell>
          <cell r="AK40">
            <v>910</v>
          </cell>
          <cell r="AL40">
            <v>921</v>
          </cell>
          <cell r="AM40">
            <v>918</v>
          </cell>
          <cell r="AN40">
            <v>932</v>
          </cell>
          <cell r="AO40">
            <v>10465</v>
          </cell>
          <cell r="AQ40">
            <v>36</v>
          </cell>
        </row>
        <row r="41">
          <cell r="A41" t="str">
            <v>Tampa</v>
          </cell>
          <cell r="B41" t="str">
            <v>Tampa</v>
          </cell>
          <cell r="C41">
            <v>62</v>
          </cell>
          <cell r="D41">
            <v>64</v>
          </cell>
          <cell r="E41">
            <v>67</v>
          </cell>
          <cell r="F41">
            <v>68</v>
          </cell>
          <cell r="G41">
            <v>69</v>
          </cell>
          <cell r="H41">
            <v>70</v>
          </cell>
          <cell r="I41">
            <v>78</v>
          </cell>
          <cell r="J41">
            <v>78</v>
          </cell>
          <cell r="K41">
            <v>78</v>
          </cell>
          <cell r="L41">
            <v>81</v>
          </cell>
          <cell r="M41">
            <v>82</v>
          </cell>
          <cell r="N41">
            <v>86</v>
          </cell>
          <cell r="O41">
            <v>883</v>
          </cell>
          <cell r="P41">
            <v>44</v>
          </cell>
          <cell r="Q41">
            <v>50</v>
          </cell>
          <cell r="R41">
            <v>62</v>
          </cell>
          <cell r="S41">
            <v>64</v>
          </cell>
          <cell r="T41">
            <v>74</v>
          </cell>
          <cell r="U41">
            <v>73</v>
          </cell>
          <cell r="V41">
            <v>80</v>
          </cell>
          <cell r="W41">
            <v>82</v>
          </cell>
          <cell r="X41">
            <v>85</v>
          </cell>
          <cell r="Y41">
            <v>86</v>
          </cell>
          <cell r="Z41">
            <v>91</v>
          </cell>
          <cell r="AA41">
            <v>101</v>
          </cell>
          <cell r="AB41">
            <v>892</v>
          </cell>
          <cell r="AC41">
            <v>106</v>
          </cell>
          <cell r="AD41">
            <v>114</v>
          </cell>
          <cell r="AE41">
            <v>129</v>
          </cell>
          <cell r="AF41">
            <v>132</v>
          </cell>
          <cell r="AG41">
            <v>143</v>
          </cell>
          <cell r="AH41">
            <v>143</v>
          </cell>
          <cell r="AI41">
            <v>158</v>
          </cell>
          <cell r="AJ41">
            <v>160</v>
          </cell>
          <cell r="AK41">
            <v>163</v>
          </cell>
          <cell r="AL41">
            <v>167</v>
          </cell>
          <cell r="AM41">
            <v>173</v>
          </cell>
          <cell r="AN41">
            <v>187</v>
          </cell>
          <cell r="AO41">
            <v>1775</v>
          </cell>
          <cell r="AQ41">
            <v>37</v>
          </cell>
        </row>
        <row r="42">
          <cell r="A42">
            <v>0</v>
          </cell>
          <cell r="B42" t="str">
            <v>Toledo</v>
          </cell>
          <cell r="C42">
            <v>19</v>
          </cell>
          <cell r="D42">
            <v>20</v>
          </cell>
          <cell r="E42">
            <v>22</v>
          </cell>
          <cell r="F42">
            <v>21</v>
          </cell>
          <cell r="G42">
            <v>24</v>
          </cell>
          <cell r="H42">
            <v>28</v>
          </cell>
          <cell r="I42">
            <v>27</v>
          </cell>
          <cell r="J42">
            <v>31</v>
          </cell>
          <cell r="K42">
            <v>30</v>
          </cell>
          <cell r="L42">
            <v>32</v>
          </cell>
          <cell r="M42">
            <v>34</v>
          </cell>
          <cell r="N42">
            <v>37</v>
          </cell>
          <cell r="O42">
            <v>325</v>
          </cell>
          <cell r="P42">
            <v>45</v>
          </cell>
          <cell r="Q42">
            <v>47</v>
          </cell>
          <cell r="R42">
            <v>52</v>
          </cell>
          <cell r="S42">
            <v>52</v>
          </cell>
          <cell r="T42">
            <v>54</v>
          </cell>
          <cell r="U42">
            <v>54</v>
          </cell>
          <cell r="V42">
            <v>58</v>
          </cell>
          <cell r="W42">
            <v>61</v>
          </cell>
          <cell r="X42">
            <v>65</v>
          </cell>
          <cell r="Y42">
            <v>70</v>
          </cell>
          <cell r="Z42">
            <v>70</v>
          </cell>
          <cell r="AA42">
            <v>72</v>
          </cell>
          <cell r="AB42">
            <v>700</v>
          </cell>
          <cell r="AC42">
            <v>64</v>
          </cell>
          <cell r="AD42">
            <v>67</v>
          </cell>
          <cell r="AE42">
            <v>74</v>
          </cell>
          <cell r="AF42">
            <v>73</v>
          </cell>
          <cell r="AG42">
            <v>78</v>
          </cell>
          <cell r="AH42">
            <v>82</v>
          </cell>
          <cell r="AI42">
            <v>85</v>
          </cell>
          <cell r="AJ42">
            <v>92</v>
          </cell>
          <cell r="AK42">
            <v>95</v>
          </cell>
          <cell r="AL42">
            <v>102</v>
          </cell>
          <cell r="AM42">
            <v>104</v>
          </cell>
          <cell r="AN42">
            <v>109</v>
          </cell>
          <cell r="AO42">
            <v>1025</v>
          </cell>
          <cell r="AQ42">
            <v>38</v>
          </cell>
        </row>
        <row r="43">
          <cell r="A43">
            <v>0</v>
          </cell>
          <cell r="B43" t="str">
            <v>Grand Total</v>
          </cell>
          <cell r="C43">
            <v>1886.1176470588234</v>
          </cell>
          <cell r="D43">
            <v>1922.2352941176471</v>
          </cell>
          <cell r="E43">
            <v>2036.3529411764707</v>
          </cell>
          <cell r="F43">
            <v>2016.1176470588234</v>
          </cell>
          <cell r="G43">
            <v>2078.8235294117649</v>
          </cell>
          <cell r="H43">
            <v>2127.1176470588234</v>
          </cell>
          <cell r="I43">
            <v>2150.9411764705883</v>
          </cell>
          <cell r="J43">
            <v>2242</v>
          </cell>
          <cell r="K43">
            <v>2270.4705882352941</v>
          </cell>
          <cell r="L43">
            <v>2327.8235294117649</v>
          </cell>
          <cell r="M43">
            <v>2332.9411764705883</v>
          </cell>
          <cell r="N43">
            <v>2401.4705882352941</v>
          </cell>
          <cell r="O43">
            <v>25792.411764705881</v>
          </cell>
          <cell r="P43">
            <v>6706.7294117647061</v>
          </cell>
          <cell r="Q43">
            <v>6770.4294117647059</v>
          </cell>
          <cell r="R43">
            <v>6856.5274509803921</v>
          </cell>
          <cell r="S43">
            <v>6955.4294117647059</v>
          </cell>
          <cell r="T43">
            <v>7047.5196078431372</v>
          </cell>
          <cell r="U43">
            <v>7083.4294117647059</v>
          </cell>
          <cell r="V43">
            <v>7192.535294117647</v>
          </cell>
          <cell r="W43">
            <v>7304.7</v>
          </cell>
          <cell r="X43">
            <v>7321.7</v>
          </cell>
          <cell r="Y43">
            <v>7456.5196078431372</v>
          </cell>
          <cell r="Z43">
            <v>7490.535294117647</v>
          </cell>
          <cell r="AA43">
            <v>7554.5509803921568</v>
          </cell>
          <cell r="AB43">
            <v>85740.605882352946</v>
          </cell>
          <cell r="AC43">
            <v>8592.8470588235286</v>
          </cell>
          <cell r="AD43">
            <v>8692.6647058823528</v>
          </cell>
          <cell r="AE43">
            <v>8892.8803921568633</v>
          </cell>
          <cell r="AF43">
            <v>8971.5470588235294</v>
          </cell>
          <cell r="AG43">
            <v>9126.3431372549021</v>
          </cell>
          <cell r="AH43">
            <v>9210.5470588235294</v>
          </cell>
          <cell r="AI43">
            <v>9343.4764705882353</v>
          </cell>
          <cell r="AJ43">
            <v>9546.7000000000007</v>
          </cell>
          <cell r="AK43">
            <v>9592.1705882352944</v>
          </cell>
          <cell r="AL43">
            <v>9784.3431372549021</v>
          </cell>
          <cell r="AM43">
            <v>9823.4764705882353</v>
          </cell>
          <cell r="AN43">
            <v>9956.0215686274514</v>
          </cell>
          <cell r="AO43">
            <v>111533.01764705882</v>
          </cell>
          <cell r="AQ43">
            <v>39</v>
          </cell>
        </row>
        <row r="44">
          <cell r="A44">
            <v>0</v>
          </cell>
          <cell r="AQ44">
            <v>40</v>
          </cell>
        </row>
        <row r="45">
          <cell r="A45">
            <v>0</v>
          </cell>
          <cell r="AQ45">
            <v>41</v>
          </cell>
        </row>
        <row r="46">
          <cell r="A46">
            <v>0</v>
          </cell>
          <cell r="AQ46">
            <v>42</v>
          </cell>
        </row>
        <row r="47">
          <cell r="A47" t="str">
            <v>Toledo/Akron</v>
          </cell>
          <cell r="B47" t="str">
            <v>Toledo/Akron</v>
          </cell>
          <cell r="C47">
            <v>42</v>
          </cell>
          <cell r="D47">
            <v>41</v>
          </cell>
          <cell r="E47">
            <v>46</v>
          </cell>
          <cell r="F47">
            <v>43</v>
          </cell>
          <cell r="G47">
            <v>47</v>
          </cell>
          <cell r="H47">
            <v>52</v>
          </cell>
          <cell r="I47">
            <v>50</v>
          </cell>
          <cell r="J47">
            <v>55</v>
          </cell>
          <cell r="K47">
            <v>55</v>
          </cell>
          <cell r="L47">
            <v>56</v>
          </cell>
          <cell r="M47">
            <v>58</v>
          </cell>
          <cell r="N47">
            <v>62</v>
          </cell>
          <cell r="O47">
            <v>607</v>
          </cell>
          <cell r="P47">
            <v>164</v>
          </cell>
          <cell r="Q47">
            <v>169</v>
          </cell>
          <cell r="R47">
            <v>176</v>
          </cell>
          <cell r="S47">
            <v>179</v>
          </cell>
          <cell r="T47">
            <v>184</v>
          </cell>
          <cell r="U47">
            <v>188</v>
          </cell>
          <cell r="V47">
            <v>201</v>
          </cell>
          <cell r="W47">
            <v>205</v>
          </cell>
          <cell r="X47">
            <v>215</v>
          </cell>
          <cell r="Y47">
            <v>225</v>
          </cell>
          <cell r="Z47">
            <v>227</v>
          </cell>
          <cell r="AA47">
            <v>234</v>
          </cell>
          <cell r="AB47">
            <v>2367</v>
          </cell>
          <cell r="AC47">
            <v>206</v>
          </cell>
          <cell r="AD47">
            <v>210</v>
          </cell>
          <cell r="AE47">
            <v>222</v>
          </cell>
          <cell r="AF47">
            <v>222</v>
          </cell>
          <cell r="AG47">
            <v>231</v>
          </cell>
          <cell r="AH47">
            <v>240</v>
          </cell>
          <cell r="AI47">
            <v>251</v>
          </cell>
          <cell r="AJ47">
            <v>260</v>
          </cell>
          <cell r="AK47">
            <v>270</v>
          </cell>
          <cell r="AL47">
            <v>281</v>
          </cell>
          <cell r="AM47">
            <v>285</v>
          </cell>
          <cell r="AN47">
            <v>296</v>
          </cell>
          <cell r="AO47">
            <v>2974</v>
          </cell>
          <cell r="AQ47">
            <v>43</v>
          </cell>
        </row>
        <row r="48">
          <cell r="A48">
            <v>0</v>
          </cell>
          <cell r="AQ48">
            <v>44</v>
          </cell>
        </row>
        <row r="49">
          <cell r="A49">
            <v>0</v>
          </cell>
          <cell r="AQ49">
            <v>45</v>
          </cell>
        </row>
        <row r="50">
          <cell r="A50">
            <v>0</v>
          </cell>
          <cell r="AQ50">
            <v>46</v>
          </cell>
        </row>
        <row r="51">
          <cell r="A51">
            <v>0</v>
          </cell>
          <cell r="AQ51">
            <v>47</v>
          </cell>
        </row>
        <row r="52">
          <cell r="A52">
            <v>0</v>
          </cell>
          <cell r="AQ52">
            <v>48</v>
          </cell>
        </row>
        <row r="53">
          <cell r="A53">
            <v>0</v>
          </cell>
          <cell r="AQ53">
            <v>49</v>
          </cell>
        </row>
        <row r="54">
          <cell r="A54">
            <v>0</v>
          </cell>
          <cell r="AQ54">
            <v>50</v>
          </cell>
        </row>
        <row r="55">
          <cell r="A55">
            <v>0</v>
          </cell>
          <cell r="AQ55">
            <v>51</v>
          </cell>
        </row>
        <row r="56">
          <cell r="A56">
            <v>0</v>
          </cell>
          <cell r="AQ56">
            <v>52</v>
          </cell>
        </row>
        <row r="57">
          <cell r="A57">
            <v>0</v>
          </cell>
          <cell r="AQ57">
            <v>53</v>
          </cell>
        </row>
        <row r="58">
          <cell r="A58">
            <v>0</v>
          </cell>
          <cell r="AQ58">
            <v>54</v>
          </cell>
        </row>
        <row r="59">
          <cell r="A59">
            <v>0</v>
          </cell>
          <cell r="AQ59">
            <v>55</v>
          </cell>
        </row>
        <row r="60">
          <cell r="A60">
            <v>0</v>
          </cell>
          <cell r="AQ60">
            <v>56</v>
          </cell>
        </row>
        <row r="61">
          <cell r="A61">
            <v>0</v>
          </cell>
          <cell r="AQ61">
            <v>57</v>
          </cell>
        </row>
        <row r="62">
          <cell r="A62">
            <v>0</v>
          </cell>
          <cell r="AQ62">
            <v>58</v>
          </cell>
        </row>
        <row r="63">
          <cell r="A63">
            <v>0</v>
          </cell>
          <cell r="AQ63">
            <v>59</v>
          </cell>
        </row>
        <row r="64">
          <cell r="A64">
            <v>0</v>
          </cell>
          <cell r="AQ64">
            <v>60</v>
          </cell>
        </row>
        <row r="65">
          <cell r="A65">
            <v>0</v>
          </cell>
          <cell r="AQ65">
            <v>61</v>
          </cell>
        </row>
        <row r="66">
          <cell r="A66">
            <v>0</v>
          </cell>
          <cell r="AQ66">
            <v>62</v>
          </cell>
        </row>
        <row r="67">
          <cell r="A67">
            <v>0</v>
          </cell>
          <cell r="AQ67">
            <v>63</v>
          </cell>
        </row>
        <row r="68">
          <cell r="A68">
            <v>0</v>
          </cell>
          <cell r="AQ68">
            <v>64</v>
          </cell>
        </row>
        <row r="69">
          <cell r="A69">
            <v>0</v>
          </cell>
          <cell r="AQ69">
            <v>65</v>
          </cell>
        </row>
        <row r="70">
          <cell r="A70">
            <v>0</v>
          </cell>
          <cell r="AQ70">
            <v>66</v>
          </cell>
        </row>
        <row r="71">
          <cell r="A71">
            <v>0</v>
          </cell>
          <cell r="AQ71">
            <v>67</v>
          </cell>
        </row>
        <row r="72">
          <cell r="A72">
            <v>0</v>
          </cell>
          <cell r="AQ72">
            <v>68</v>
          </cell>
        </row>
        <row r="73">
          <cell r="A73">
            <v>0</v>
          </cell>
          <cell r="AQ73">
            <v>69</v>
          </cell>
        </row>
        <row r="74">
          <cell r="A74">
            <v>0</v>
          </cell>
          <cell r="AQ74">
            <v>70</v>
          </cell>
        </row>
        <row r="75">
          <cell r="A75">
            <v>0</v>
          </cell>
          <cell r="AQ75">
            <v>71</v>
          </cell>
        </row>
        <row r="76">
          <cell r="A76">
            <v>0</v>
          </cell>
          <cell r="AQ76">
            <v>72</v>
          </cell>
        </row>
        <row r="77">
          <cell r="A77">
            <v>0</v>
          </cell>
          <cell r="AQ77">
            <v>73</v>
          </cell>
        </row>
        <row r="78">
          <cell r="A78">
            <v>0</v>
          </cell>
          <cell r="AQ78">
            <v>74</v>
          </cell>
        </row>
        <row r="79">
          <cell r="A79">
            <v>0</v>
          </cell>
          <cell r="AQ79">
            <v>75</v>
          </cell>
        </row>
        <row r="80">
          <cell r="A80">
            <v>0</v>
          </cell>
          <cell r="AQ80">
            <v>76</v>
          </cell>
        </row>
        <row r="81">
          <cell r="A81">
            <v>0</v>
          </cell>
          <cell r="AQ81">
            <v>77</v>
          </cell>
        </row>
        <row r="82">
          <cell r="A82">
            <v>0</v>
          </cell>
          <cell r="AQ82">
            <v>78</v>
          </cell>
        </row>
        <row r="83">
          <cell r="A83">
            <v>0</v>
          </cell>
          <cell r="AQ83">
            <v>79</v>
          </cell>
        </row>
        <row r="84">
          <cell r="A84">
            <v>0</v>
          </cell>
          <cell r="AQ84">
            <v>80</v>
          </cell>
        </row>
        <row r="85">
          <cell r="A85">
            <v>0</v>
          </cell>
          <cell r="AQ85">
            <v>81</v>
          </cell>
        </row>
        <row r="86">
          <cell r="A86">
            <v>0</v>
          </cell>
          <cell r="AQ86">
            <v>82</v>
          </cell>
        </row>
        <row r="87">
          <cell r="A87">
            <v>0</v>
          </cell>
          <cell r="AQ87">
            <v>83</v>
          </cell>
        </row>
        <row r="88">
          <cell r="A88">
            <v>0</v>
          </cell>
          <cell r="AQ88">
            <v>84</v>
          </cell>
        </row>
        <row r="89">
          <cell r="A89">
            <v>0</v>
          </cell>
          <cell r="AQ89">
            <v>85</v>
          </cell>
        </row>
        <row r="90">
          <cell r="A90">
            <v>0</v>
          </cell>
          <cell r="AQ90">
            <v>86</v>
          </cell>
        </row>
        <row r="91">
          <cell r="A91">
            <v>0</v>
          </cell>
          <cell r="AQ91">
            <v>87</v>
          </cell>
        </row>
        <row r="92">
          <cell r="A92">
            <v>0</v>
          </cell>
          <cell r="AQ92">
            <v>88</v>
          </cell>
        </row>
        <row r="93">
          <cell r="A93">
            <v>0</v>
          </cell>
          <cell r="AQ93">
            <v>89</v>
          </cell>
        </row>
        <row r="94">
          <cell r="A94">
            <v>0</v>
          </cell>
          <cell r="AQ94">
            <v>90</v>
          </cell>
        </row>
        <row r="95">
          <cell r="A95">
            <v>0</v>
          </cell>
          <cell r="AQ95">
            <v>91</v>
          </cell>
        </row>
        <row r="96">
          <cell r="A96">
            <v>0</v>
          </cell>
          <cell r="AQ96">
            <v>92</v>
          </cell>
        </row>
        <row r="97">
          <cell r="A97">
            <v>0</v>
          </cell>
          <cell r="AQ97">
            <v>93</v>
          </cell>
        </row>
        <row r="98">
          <cell r="A98">
            <v>0</v>
          </cell>
          <cell r="AQ98">
            <v>94</v>
          </cell>
        </row>
        <row r="99">
          <cell r="A99">
            <v>0</v>
          </cell>
          <cell r="AQ99">
            <v>95</v>
          </cell>
        </row>
        <row r="100">
          <cell r="A100">
            <v>0</v>
          </cell>
          <cell r="AQ100">
            <v>43</v>
          </cell>
        </row>
      </sheetData>
      <sheetData sheetId="3">
        <row r="5">
          <cell r="A5" t="str">
            <v>Branch</v>
          </cell>
          <cell r="C5" t="str">
            <v>New Patients40909</v>
          </cell>
          <cell r="D5" t="str">
            <v>New Patients40940</v>
          </cell>
          <cell r="E5" t="str">
            <v>New Patients40969</v>
          </cell>
          <cell r="F5" t="str">
            <v>New Patients41000</v>
          </cell>
          <cell r="G5" t="str">
            <v>New Patients41030</v>
          </cell>
          <cell r="H5" t="str">
            <v>New Patients41061</v>
          </cell>
          <cell r="I5" t="str">
            <v>New Patients41091</v>
          </cell>
          <cell r="J5" t="str">
            <v>New Patients41122</v>
          </cell>
          <cell r="K5" t="str">
            <v>New Patients41153</v>
          </cell>
          <cell r="L5" t="str">
            <v>New Patients41183</v>
          </cell>
          <cell r="M5" t="str">
            <v>New Patients41214</v>
          </cell>
          <cell r="N5" t="str">
            <v>New Patients41244</v>
          </cell>
          <cell r="O5" t="str">
            <v>New PatientsTotal 2012</v>
          </cell>
          <cell r="P5" t="str">
            <v>Reorder Patients40909</v>
          </cell>
          <cell r="Q5" t="str">
            <v>Reorder Patients40940</v>
          </cell>
          <cell r="R5" t="str">
            <v>Reorder Patients40969</v>
          </cell>
          <cell r="S5" t="str">
            <v>Reorder Patients41000</v>
          </cell>
          <cell r="T5" t="str">
            <v>Reorder Patients41030</v>
          </cell>
          <cell r="U5" t="str">
            <v>Reorder Patients41061</v>
          </cell>
          <cell r="V5" t="str">
            <v>Reorder Patients41091</v>
          </cell>
          <cell r="W5" t="str">
            <v>Reorder Patients41122</v>
          </cell>
          <cell r="X5" t="str">
            <v>Reorder Patients41153</v>
          </cell>
          <cell r="Y5" t="str">
            <v>Reorder Patients41183</v>
          </cell>
          <cell r="Z5" t="str">
            <v>Reorder Patients41214</v>
          </cell>
          <cell r="AA5" t="str">
            <v>Reorder Patients41244</v>
          </cell>
          <cell r="AB5" t="str">
            <v>Reorder PatientsTotal 2012</v>
          </cell>
          <cell r="AC5" t="str">
            <v>Total Patients40909</v>
          </cell>
          <cell r="AD5" t="str">
            <v>Total Patients40940</v>
          </cell>
          <cell r="AE5" t="str">
            <v>Total Patients40969</v>
          </cell>
          <cell r="AF5" t="str">
            <v>Total Patients41000</v>
          </cell>
          <cell r="AG5" t="str">
            <v>Total Patients41030</v>
          </cell>
          <cell r="AH5" t="str">
            <v>Total Patients41061</v>
          </cell>
          <cell r="AI5" t="str">
            <v>Total Patients41091</v>
          </cell>
          <cell r="AJ5" t="str">
            <v>Total Patients41122</v>
          </cell>
          <cell r="AK5" t="str">
            <v>Total Patients41153</v>
          </cell>
          <cell r="AL5" t="str">
            <v>Total Patients41183</v>
          </cell>
          <cell r="AM5" t="str">
            <v>Total Patients41214</v>
          </cell>
          <cell r="AN5" t="str">
            <v>Total Patients41244</v>
          </cell>
          <cell r="AO5" t="str">
            <v>Total PatientsTotal 2012</v>
          </cell>
          <cell r="AQ5">
            <v>1</v>
          </cell>
        </row>
        <row r="6">
          <cell r="A6">
            <v>0</v>
          </cell>
          <cell r="C6">
            <v>40909</v>
          </cell>
          <cell r="D6">
            <v>40940</v>
          </cell>
          <cell r="E6">
            <v>40969</v>
          </cell>
          <cell r="F6">
            <v>41000</v>
          </cell>
          <cell r="G6">
            <v>41030</v>
          </cell>
          <cell r="H6">
            <v>41061</v>
          </cell>
          <cell r="I6">
            <v>41091</v>
          </cell>
          <cell r="J6">
            <v>41122</v>
          </cell>
          <cell r="K6">
            <v>41153</v>
          </cell>
          <cell r="L6">
            <v>41183</v>
          </cell>
          <cell r="M6">
            <v>41214</v>
          </cell>
          <cell r="N6">
            <v>41244</v>
          </cell>
          <cell r="O6" t="str">
            <v>Total 2012</v>
          </cell>
          <cell r="P6">
            <v>40909</v>
          </cell>
          <cell r="Q6">
            <v>40940</v>
          </cell>
          <cell r="R6">
            <v>40969</v>
          </cell>
          <cell r="S6">
            <v>41000</v>
          </cell>
          <cell r="T6">
            <v>41030</v>
          </cell>
          <cell r="U6">
            <v>41061</v>
          </cell>
          <cell r="V6">
            <v>41091</v>
          </cell>
          <cell r="W6">
            <v>41122</v>
          </cell>
          <cell r="X6">
            <v>41153</v>
          </cell>
          <cell r="Y6">
            <v>41183</v>
          </cell>
          <cell r="Z6">
            <v>41214</v>
          </cell>
          <cell r="AA6">
            <v>41244</v>
          </cell>
          <cell r="AB6" t="str">
            <v>Total 2012</v>
          </cell>
          <cell r="AC6">
            <v>40909</v>
          </cell>
          <cell r="AD6">
            <v>40940</v>
          </cell>
          <cell r="AE6">
            <v>40969</v>
          </cell>
          <cell r="AF6">
            <v>41000</v>
          </cell>
          <cell r="AG6">
            <v>41030</v>
          </cell>
          <cell r="AH6">
            <v>41061</v>
          </cell>
          <cell r="AI6">
            <v>41091</v>
          </cell>
          <cell r="AJ6">
            <v>41122</v>
          </cell>
          <cell r="AK6">
            <v>41153</v>
          </cell>
          <cell r="AL6">
            <v>41183</v>
          </cell>
          <cell r="AM6">
            <v>41214</v>
          </cell>
          <cell r="AN6">
            <v>41244</v>
          </cell>
          <cell r="AO6" t="str">
            <v>Total 2012</v>
          </cell>
          <cell r="AQ6">
            <v>2</v>
          </cell>
        </row>
        <row r="7">
          <cell r="A7">
            <v>0</v>
          </cell>
          <cell r="C7" t="str">
            <v>2012 New Patients</v>
          </cell>
          <cell r="P7" t="str">
            <v>2012 Reorder Patients</v>
          </cell>
          <cell r="AC7" t="str">
            <v>Total Sum of JAN</v>
          </cell>
          <cell r="AD7" t="str">
            <v>Total Sum of FEB</v>
          </cell>
          <cell r="AE7" t="str">
            <v>Total Sum of MAR</v>
          </cell>
          <cell r="AF7" t="str">
            <v>Total Sum of APR</v>
          </cell>
          <cell r="AG7" t="str">
            <v>Total Sum of MAY</v>
          </cell>
          <cell r="AH7" t="str">
            <v>Total Sum of JUN</v>
          </cell>
          <cell r="AI7" t="str">
            <v>Total Sum of JUL</v>
          </cell>
          <cell r="AJ7" t="str">
            <v>Total Sum of AUG</v>
          </cell>
          <cell r="AK7" t="str">
            <v>Total Sum of SEP</v>
          </cell>
          <cell r="AL7" t="str">
            <v>Total Sum of OCT</v>
          </cell>
          <cell r="AM7" t="str">
            <v>Total Sum of NOV</v>
          </cell>
          <cell r="AN7" t="str">
            <v>Total Sum of DEC</v>
          </cell>
          <cell r="AO7" t="str">
            <v>Total Sum of Total</v>
          </cell>
          <cell r="AQ7">
            <v>3</v>
          </cell>
        </row>
        <row r="8">
          <cell r="A8">
            <v>0</v>
          </cell>
          <cell r="B8" t="str">
            <v>Name</v>
          </cell>
          <cell r="C8" t="str">
            <v>Sum of JAN</v>
          </cell>
          <cell r="D8" t="str">
            <v>Sum of FEB</v>
          </cell>
          <cell r="E8" t="str">
            <v>Sum of MAR</v>
          </cell>
          <cell r="F8" t="str">
            <v>Sum of APR</v>
          </cell>
          <cell r="G8" t="str">
            <v>Sum of MAY</v>
          </cell>
          <cell r="H8" t="str">
            <v>Sum of JUN</v>
          </cell>
          <cell r="I8" t="str">
            <v>Sum of JUL</v>
          </cell>
          <cell r="J8" t="str">
            <v>Sum of AUG</v>
          </cell>
          <cell r="K8" t="str">
            <v>Sum of SEP</v>
          </cell>
          <cell r="L8" t="str">
            <v>Sum of OCT</v>
          </cell>
          <cell r="M8" t="str">
            <v>Sum of NOV</v>
          </cell>
          <cell r="N8" t="str">
            <v>Sum of DEC</v>
          </cell>
          <cell r="O8" t="str">
            <v>Sum of Total</v>
          </cell>
          <cell r="P8" t="str">
            <v>Sum of JAN</v>
          </cell>
          <cell r="Q8" t="str">
            <v>Sum of FEB</v>
          </cell>
          <cell r="R8" t="str">
            <v>Sum of MAR</v>
          </cell>
          <cell r="S8" t="str">
            <v>Sum of APR</v>
          </cell>
          <cell r="T8" t="str">
            <v>Sum of MAY</v>
          </cell>
          <cell r="U8" t="str">
            <v>Sum of JUN</v>
          </cell>
          <cell r="V8" t="str">
            <v>Sum of JUL</v>
          </cell>
          <cell r="W8" t="str">
            <v>Sum of AUG</v>
          </cell>
          <cell r="X8" t="str">
            <v>Sum of SEP</v>
          </cell>
          <cell r="Y8" t="str">
            <v>Sum of OCT</v>
          </cell>
          <cell r="Z8" t="str">
            <v>Sum of NOV</v>
          </cell>
          <cell r="AA8" t="str">
            <v>Sum of DEC</v>
          </cell>
          <cell r="AB8" t="str">
            <v>Sum of Total</v>
          </cell>
          <cell r="AQ8">
            <v>4</v>
          </cell>
        </row>
        <row r="9">
          <cell r="A9">
            <v>0</v>
          </cell>
          <cell r="B9" t="str">
            <v>Akron</v>
          </cell>
          <cell r="C9">
            <v>33</v>
          </cell>
          <cell r="D9">
            <v>32</v>
          </cell>
          <cell r="E9">
            <v>36</v>
          </cell>
          <cell r="F9">
            <v>32</v>
          </cell>
          <cell r="G9">
            <v>32</v>
          </cell>
          <cell r="H9">
            <v>33</v>
          </cell>
          <cell r="I9">
            <v>32</v>
          </cell>
          <cell r="J9">
            <v>34</v>
          </cell>
          <cell r="K9">
            <v>36</v>
          </cell>
          <cell r="L9">
            <v>38</v>
          </cell>
          <cell r="M9">
            <v>39</v>
          </cell>
          <cell r="N9">
            <v>41</v>
          </cell>
          <cell r="O9">
            <v>418</v>
          </cell>
          <cell r="P9">
            <v>162</v>
          </cell>
          <cell r="Q9">
            <v>164</v>
          </cell>
          <cell r="R9">
            <v>168</v>
          </cell>
          <cell r="S9">
            <v>168</v>
          </cell>
          <cell r="T9">
            <v>170</v>
          </cell>
          <cell r="U9">
            <v>176</v>
          </cell>
          <cell r="V9">
            <v>185</v>
          </cell>
          <cell r="W9">
            <v>190</v>
          </cell>
          <cell r="X9">
            <v>195</v>
          </cell>
          <cell r="Y9">
            <v>208</v>
          </cell>
          <cell r="Z9">
            <v>211</v>
          </cell>
          <cell r="AA9">
            <v>216</v>
          </cell>
          <cell r="AB9">
            <v>2213</v>
          </cell>
          <cell r="AC9">
            <v>195</v>
          </cell>
          <cell r="AD9">
            <v>196</v>
          </cell>
          <cell r="AE9">
            <v>204</v>
          </cell>
          <cell r="AF9">
            <v>200</v>
          </cell>
          <cell r="AG9">
            <v>202</v>
          </cell>
          <cell r="AH9">
            <v>209</v>
          </cell>
          <cell r="AI9">
            <v>217</v>
          </cell>
          <cell r="AJ9">
            <v>224</v>
          </cell>
          <cell r="AK9">
            <v>231</v>
          </cell>
          <cell r="AL9">
            <v>246</v>
          </cell>
          <cell r="AM9">
            <v>250</v>
          </cell>
          <cell r="AN9">
            <v>257</v>
          </cell>
          <cell r="AO9">
            <v>2631</v>
          </cell>
          <cell r="AQ9">
            <v>5</v>
          </cell>
        </row>
        <row r="10">
          <cell r="A10" t="str">
            <v>Baton Rouge</v>
          </cell>
          <cell r="B10" t="str">
            <v>Baton Rouge</v>
          </cell>
          <cell r="C10">
            <v>28</v>
          </cell>
          <cell r="D10">
            <v>27</v>
          </cell>
          <cell r="E10">
            <v>27</v>
          </cell>
          <cell r="F10">
            <v>25</v>
          </cell>
          <cell r="G10">
            <v>27</v>
          </cell>
          <cell r="H10">
            <v>25</v>
          </cell>
          <cell r="I10">
            <v>25</v>
          </cell>
          <cell r="J10">
            <v>27</v>
          </cell>
          <cell r="K10">
            <v>29</v>
          </cell>
          <cell r="L10">
            <v>28</v>
          </cell>
          <cell r="M10">
            <v>29</v>
          </cell>
          <cell r="N10">
            <v>27</v>
          </cell>
          <cell r="O10">
            <v>324</v>
          </cell>
          <cell r="P10">
            <v>62</v>
          </cell>
          <cell r="Q10">
            <v>64</v>
          </cell>
          <cell r="R10">
            <v>65</v>
          </cell>
          <cell r="S10">
            <v>65</v>
          </cell>
          <cell r="T10">
            <v>66</v>
          </cell>
          <cell r="U10">
            <v>66</v>
          </cell>
          <cell r="V10">
            <v>65</v>
          </cell>
          <cell r="W10">
            <v>69</v>
          </cell>
          <cell r="X10">
            <v>67</v>
          </cell>
          <cell r="Y10">
            <v>73</v>
          </cell>
          <cell r="Z10">
            <v>71</v>
          </cell>
          <cell r="AA10">
            <v>72</v>
          </cell>
          <cell r="AB10">
            <v>805</v>
          </cell>
          <cell r="AC10">
            <v>90</v>
          </cell>
          <cell r="AD10">
            <v>91</v>
          </cell>
          <cell r="AE10">
            <v>92</v>
          </cell>
          <cell r="AF10">
            <v>90</v>
          </cell>
          <cell r="AG10">
            <v>93</v>
          </cell>
          <cell r="AH10">
            <v>91</v>
          </cell>
          <cell r="AI10">
            <v>90</v>
          </cell>
          <cell r="AJ10">
            <v>96</v>
          </cell>
          <cell r="AK10">
            <v>96</v>
          </cell>
          <cell r="AL10">
            <v>101</v>
          </cell>
          <cell r="AM10">
            <v>100</v>
          </cell>
          <cell r="AN10">
            <v>99</v>
          </cell>
          <cell r="AO10">
            <v>1129</v>
          </cell>
          <cell r="AQ10">
            <v>6</v>
          </cell>
        </row>
        <row r="11">
          <cell r="A11" t="str">
            <v>Connecticut</v>
          </cell>
          <cell r="B11" t="str">
            <v>Berlin</v>
          </cell>
          <cell r="C11">
            <v>564</v>
          </cell>
          <cell r="D11">
            <v>593</v>
          </cell>
          <cell r="E11">
            <v>626</v>
          </cell>
          <cell r="F11">
            <v>615</v>
          </cell>
          <cell r="G11">
            <v>634</v>
          </cell>
          <cell r="H11">
            <v>660</v>
          </cell>
          <cell r="I11">
            <v>676</v>
          </cell>
          <cell r="J11">
            <v>691</v>
          </cell>
          <cell r="K11">
            <v>712</v>
          </cell>
          <cell r="L11">
            <v>740</v>
          </cell>
          <cell r="M11">
            <v>1079</v>
          </cell>
          <cell r="N11">
            <v>863</v>
          </cell>
          <cell r="O11">
            <v>8453</v>
          </cell>
          <cell r="P11">
            <v>3310.8</v>
          </cell>
          <cell r="Q11">
            <v>3354.5</v>
          </cell>
          <cell r="R11">
            <v>3363.5</v>
          </cell>
          <cell r="S11">
            <v>3052.5</v>
          </cell>
          <cell r="T11">
            <v>3089.5</v>
          </cell>
          <cell r="U11">
            <v>3124.5</v>
          </cell>
          <cell r="V11">
            <v>3183.5</v>
          </cell>
          <cell r="W11">
            <v>3198.5</v>
          </cell>
          <cell r="X11">
            <v>3228.5</v>
          </cell>
          <cell r="Y11">
            <v>3245.5</v>
          </cell>
          <cell r="Z11">
            <v>3251.5</v>
          </cell>
          <cell r="AA11">
            <v>3577.5</v>
          </cell>
          <cell r="AB11">
            <v>38980.299999999996</v>
          </cell>
          <cell r="AC11">
            <v>3874.8</v>
          </cell>
          <cell r="AD11">
            <v>3947.5</v>
          </cell>
          <cell r="AE11">
            <v>3989.5</v>
          </cell>
          <cell r="AF11">
            <v>3667.5</v>
          </cell>
          <cell r="AG11">
            <v>3723.5</v>
          </cell>
          <cell r="AH11">
            <v>3784.5</v>
          </cell>
          <cell r="AI11">
            <v>3859.5</v>
          </cell>
          <cell r="AJ11">
            <v>3889.5</v>
          </cell>
          <cell r="AK11">
            <v>3940.5</v>
          </cell>
          <cell r="AL11">
            <v>3985.5</v>
          </cell>
          <cell r="AM11">
            <v>4330.5</v>
          </cell>
          <cell r="AN11">
            <v>4440.5</v>
          </cell>
          <cell r="AO11">
            <v>47433.299999999996</v>
          </cell>
          <cell r="AQ11">
            <v>7</v>
          </cell>
        </row>
        <row r="12">
          <cell r="A12" t="str">
            <v>Birmingham</v>
          </cell>
          <cell r="B12" t="str">
            <v>Birmingham</v>
          </cell>
          <cell r="C12">
            <v>49</v>
          </cell>
          <cell r="D12">
            <v>48</v>
          </cell>
          <cell r="E12">
            <v>52</v>
          </cell>
          <cell r="F12">
            <v>49</v>
          </cell>
          <cell r="G12">
            <v>49</v>
          </cell>
          <cell r="H12">
            <v>54</v>
          </cell>
          <cell r="I12">
            <v>51</v>
          </cell>
          <cell r="J12">
            <v>52</v>
          </cell>
          <cell r="K12">
            <v>58</v>
          </cell>
          <cell r="L12">
            <v>59</v>
          </cell>
          <cell r="M12">
            <v>56</v>
          </cell>
          <cell r="N12">
            <v>65</v>
          </cell>
          <cell r="O12">
            <v>642</v>
          </cell>
          <cell r="P12">
            <v>55</v>
          </cell>
          <cell r="Q12">
            <v>60</v>
          </cell>
          <cell r="R12">
            <v>61</v>
          </cell>
          <cell r="S12">
            <v>66</v>
          </cell>
          <cell r="T12">
            <v>63</v>
          </cell>
          <cell r="U12">
            <v>66</v>
          </cell>
          <cell r="V12">
            <v>65</v>
          </cell>
          <cell r="W12">
            <v>66</v>
          </cell>
          <cell r="X12">
            <v>68</v>
          </cell>
          <cell r="Y12">
            <v>72</v>
          </cell>
          <cell r="Z12">
            <v>72</v>
          </cell>
          <cell r="AA12">
            <v>75</v>
          </cell>
          <cell r="AB12">
            <v>789</v>
          </cell>
          <cell r="AC12">
            <v>104</v>
          </cell>
          <cell r="AD12">
            <v>108</v>
          </cell>
          <cell r="AE12">
            <v>113</v>
          </cell>
          <cell r="AF12">
            <v>115</v>
          </cell>
          <cell r="AG12">
            <v>112</v>
          </cell>
          <cell r="AH12">
            <v>120</v>
          </cell>
          <cell r="AI12">
            <v>116</v>
          </cell>
          <cell r="AJ12">
            <v>118</v>
          </cell>
          <cell r="AK12">
            <v>126</v>
          </cell>
          <cell r="AL12">
            <v>131</v>
          </cell>
          <cell r="AM12">
            <v>128</v>
          </cell>
          <cell r="AN12">
            <v>140</v>
          </cell>
          <cell r="AO12">
            <v>1431</v>
          </cell>
          <cell r="AQ12">
            <v>8</v>
          </cell>
        </row>
        <row r="13">
          <cell r="A13" t="str">
            <v>Burbank</v>
          </cell>
          <cell r="B13" t="str">
            <v>Burbank</v>
          </cell>
          <cell r="C13">
            <v>321.62352941176465</v>
          </cell>
          <cell r="D13">
            <v>317.74117647058819</v>
          </cell>
          <cell r="E13">
            <v>323.31372549019608</v>
          </cell>
          <cell r="F13">
            <v>322.62352941176465</v>
          </cell>
          <cell r="G13">
            <v>327.49019607843138</v>
          </cell>
          <cell r="H13">
            <v>322.62352941176465</v>
          </cell>
          <cell r="I13">
            <v>315.21176470588233</v>
          </cell>
          <cell r="J13">
            <v>322.66666666666663</v>
          </cell>
          <cell r="K13">
            <v>324.80392156862746</v>
          </cell>
          <cell r="L13">
            <v>335.85098039215688</v>
          </cell>
          <cell r="M13">
            <v>334.17647058823525</v>
          </cell>
          <cell r="N13">
            <v>331.80392156862746</v>
          </cell>
          <cell r="O13">
            <v>3899.9294117647055</v>
          </cell>
          <cell r="P13">
            <v>886.04705882352937</v>
          </cell>
          <cell r="Q13">
            <v>887.38823529411764</v>
          </cell>
          <cell r="R13">
            <v>900.87450980392168</v>
          </cell>
          <cell r="S13">
            <v>813.04705882352937</v>
          </cell>
          <cell r="T13">
            <v>831.5098039215685</v>
          </cell>
          <cell r="U13">
            <v>814.04705882352937</v>
          </cell>
          <cell r="V13">
            <v>788.15294117647068</v>
          </cell>
          <cell r="W13">
            <v>818.08627450980373</v>
          </cell>
          <cell r="X13">
            <v>812.63921568627438</v>
          </cell>
          <cell r="Y13">
            <v>833.5098039215685</v>
          </cell>
          <cell r="Z13">
            <v>831.23529411764707</v>
          </cell>
          <cell r="AA13">
            <v>825.49019607843127</v>
          </cell>
          <cell r="AB13">
            <v>10042.027450980393</v>
          </cell>
          <cell r="AC13">
            <v>1207.670588235294</v>
          </cell>
          <cell r="AD13">
            <v>1205.1294117647058</v>
          </cell>
          <cell r="AE13">
            <v>1224.1882352941177</v>
          </cell>
          <cell r="AF13">
            <v>1135.670588235294</v>
          </cell>
          <cell r="AG13">
            <v>1159</v>
          </cell>
          <cell r="AH13">
            <v>1136.670588235294</v>
          </cell>
          <cell r="AI13">
            <v>1103.3647058823531</v>
          </cell>
          <cell r="AJ13">
            <v>1140.7529411764704</v>
          </cell>
          <cell r="AK13">
            <v>1137.4431372549018</v>
          </cell>
          <cell r="AL13">
            <v>1169.3607843137254</v>
          </cell>
          <cell r="AM13">
            <v>1165.4117647058824</v>
          </cell>
          <cell r="AN13">
            <v>1157.2941176470588</v>
          </cell>
          <cell r="AO13">
            <v>13941.956862745099</v>
          </cell>
          <cell r="AQ13">
            <v>9</v>
          </cell>
        </row>
        <row r="14">
          <cell r="A14" t="str">
            <v>Cincinnati</v>
          </cell>
          <cell r="B14" t="str">
            <v>Cincinnati</v>
          </cell>
          <cell r="C14">
            <v>96</v>
          </cell>
          <cell r="D14">
            <v>101</v>
          </cell>
          <cell r="E14">
            <v>112</v>
          </cell>
          <cell r="F14">
            <v>111</v>
          </cell>
          <cell r="G14">
            <v>116</v>
          </cell>
          <cell r="H14">
            <v>121</v>
          </cell>
          <cell r="I14">
            <v>120</v>
          </cell>
          <cell r="J14">
            <v>117</v>
          </cell>
          <cell r="K14">
            <v>126</v>
          </cell>
          <cell r="L14">
            <v>125</v>
          </cell>
          <cell r="M14">
            <v>123</v>
          </cell>
          <cell r="N14">
            <v>125</v>
          </cell>
          <cell r="O14">
            <v>1393</v>
          </cell>
          <cell r="P14">
            <v>194</v>
          </cell>
          <cell r="Q14">
            <v>204</v>
          </cell>
          <cell r="R14">
            <v>203</v>
          </cell>
          <cell r="S14">
            <v>208</v>
          </cell>
          <cell r="T14">
            <v>205</v>
          </cell>
          <cell r="U14">
            <v>207</v>
          </cell>
          <cell r="V14">
            <v>212</v>
          </cell>
          <cell r="W14">
            <v>225</v>
          </cell>
          <cell r="X14">
            <v>214</v>
          </cell>
          <cell r="Y14">
            <v>229</v>
          </cell>
          <cell r="Z14">
            <v>231</v>
          </cell>
          <cell r="AA14">
            <v>237</v>
          </cell>
          <cell r="AB14">
            <v>2569</v>
          </cell>
          <cell r="AC14">
            <v>290</v>
          </cell>
          <cell r="AD14">
            <v>305</v>
          </cell>
          <cell r="AE14">
            <v>315</v>
          </cell>
          <cell r="AF14">
            <v>319</v>
          </cell>
          <cell r="AG14">
            <v>321</v>
          </cell>
          <cell r="AH14">
            <v>328</v>
          </cell>
          <cell r="AI14">
            <v>332</v>
          </cell>
          <cell r="AJ14">
            <v>342</v>
          </cell>
          <cell r="AK14">
            <v>340</v>
          </cell>
          <cell r="AL14">
            <v>354</v>
          </cell>
          <cell r="AM14">
            <v>354</v>
          </cell>
          <cell r="AN14">
            <v>362</v>
          </cell>
          <cell r="AO14">
            <v>3962</v>
          </cell>
          <cell r="AQ14">
            <v>10</v>
          </cell>
        </row>
        <row r="15">
          <cell r="A15" t="str">
            <v>Concord</v>
          </cell>
          <cell r="B15" t="str">
            <v>Concord</v>
          </cell>
          <cell r="C15">
            <v>44</v>
          </cell>
          <cell r="D15">
            <v>48</v>
          </cell>
          <cell r="E15">
            <v>51</v>
          </cell>
          <cell r="F15">
            <v>50</v>
          </cell>
          <cell r="G15">
            <v>45</v>
          </cell>
          <cell r="H15">
            <v>50</v>
          </cell>
          <cell r="I15">
            <v>45</v>
          </cell>
          <cell r="J15">
            <v>46</v>
          </cell>
          <cell r="K15">
            <v>43</v>
          </cell>
          <cell r="L15">
            <v>48</v>
          </cell>
          <cell r="M15">
            <v>47</v>
          </cell>
          <cell r="N15">
            <v>50</v>
          </cell>
          <cell r="O15">
            <v>567</v>
          </cell>
          <cell r="P15">
            <v>442</v>
          </cell>
          <cell r="Q15">
            <v>449</v>
          </cell>
          <cell r="R15">
            <v>448</v>
          </cell>
          <cell r="S15">
            <v>453</v>
          </cell>
          <cell r="T15">
            <v>454</v>
          </cell>
          <cell r="U15">
            <v>456</v>
          </cell>
          <cell r="V15">
            <v>512</v>
          </cell>
          <cell r="W15">
            <v>517</v>
          </cell>
          <cell r="X15">
            <v>520</v>
          </cell>
          <cell r="Y15">
            <v>525</v>
          </cell>
          <cell r="Z15">
            <v>526</v>
          </cell>
          <cell r="AA15">
            <v>528</v>
          </cell>
          <cell r="AB15">
            <v>5830</v>
          </cell>
          <cell r="AC15">
            <v>486</v>
          </cell>
          <cell r="AD15">
            <v>497</v>
          </cell>
          <cell r="AE15">
            <v>499</v>
          </cell>
          <cell r="AF15">
            <v>503</v>
          </cell>
          <cell r="AG15">
            <v>499</v>
          </cell>
          <cell r="AH15">
            <v>506</v>
          </cell>
          <cell r="AI15">
            <v>557</v>
          </cell>
          <cell r="AJ15">
            <v>563</v>
          </cell>
          <cell r="AK15">
            <v>563</v>
          </cell>
          <cell r="AL15">
            <v>573</v>
          </cell>
          <cell r="AM15">
            <v>573</v>
          </cell>
          <cell r="AN15">
            <v>578</v>
          </cell>
          <cell r="AO15">
            <v>6397</v>
          </cell>
          <cell r="AQ15">
            <v>11</v>
          </cell>
        </row>
        <row r="16">
          <cell r="A16" t="str">
            <v>Dallas</v>
          </cell>
          <cell r="B16" t="str">
            <v>Dallas</v>
          </cell>
          <cell r="C16">
            <v>65</v>
          </cell>
          <cell r="D16">
            <v>62</v>
          </cell>
          <cell r="E16">
            <v>64</v>
          </cell>
          <cell r="F16">
            <v>63</v>
          </cell>
          <cell r="G16">
            <v>63</v>
          </cell>
          <cell r="H16">
            <v>63</v>
          </cell>
          <cell r="I16">
            <v>63</v>
          </cell>
          <cell r="J16">
            <v>63</v>
          </cell>
          <cell r="K16">
            <v>63</v>
          </cell>
          <cell r="L16">
            <v>63</v>
          </cell>
          <cell r="M16">
            <v>62</v>
          </cell>
          <cell r="N16">
            <v>63</v>
          </cell>
          <cell r="O16">
            <v>757</v>
          </cell>
          <cell r="P16">
            <v>197</v>
          </cell>
          <cell r="Q16">
            <v>195</v>
          </cell>
          <cell r="R16">
            <v>204</v>
          </cell>
          <cell r="S16">
            <v>199</v>
          </cell>
          <cell r="T16">
            <v>208</v>
          </cell>
          <cell r="U16">
            <v>200</v>
          </cell>
          <cell r="V16">
            <v>197</v>
          </cell>
          <cell r="W16">
            <v>210</v>
          </cell>
          <cell r="X16">
            <v>194</v>
          </cell>
          <cell r="Y16">
            <v>210</v>
          </cell>
          <cell r="Z16">
            <v>202</v>
          </cell>
          <cell r="AA16">
            <v>196</v>
          </cell>
          <cell r="AB16">
            <v>2412</v>
          </cell>
          <cell r="AC16">
            <v>262</v>
          </cell>
          <cell r="AD16">
            <v>257</v>
          </cell>
          <cell r="AE16">
            <v>268</v>
          </cell>
          <cell r="AF16">
            <v>262</v>
          </cell>
          <cell r="AG16">
            <v>271</v>
          </cell>
          <cell r="AH16">
            <v>263</v>
          </cell>
          <cell r="AI16">
            <v>260</v>
          </cell>
          <cell r="AJ16">
            <v>273</v>
          </cell>
          <cell r="AK16">
            <v>257</v>
          </cell>
          <cell r="AL16">
            <v>273</v>
          </cell>
          <cell r="AM16">
            <v>264</v>
          </cell>
          <cell r="AN16">
            <v>259</v>
          </cell>
          <cell r="AO16">
            <v>3169</v>
          </cell>
          <cell r="AQ16">
            <v>12</v>
          </cell>
        </row>
        <row r="17">
          <cell r="A17" t="str">
            <v>Detroit</v>
          </cell>
          <cell r="B17" t="str">
            <v>Detroit</v>
          </cell>
          <cell r="C17">
            <v>38</v>
          </cell>
          <cell r="D17">
            <v>43</v>
          </cell>
          <cell r="E17">
            <v>46</v>
          </cell>
          <cell r="F17">
            <v>48</v>
          </cell>
          <cell r="G17">
            <v>52</v>
          </cell>
          <cell r="H17">
            <v>56</v>
          </cell>
          <cell r="I17">
            <v>64</v>
          </cell>
          <cell r="J17">
            <v>67</v>
          </cell>
          <cell r="K17">
            <v>68</v>
          </cell>
          <cell r="L17">
            <v>75</v>
          </cell>
          <cell r="M17">
            <v>78</v>
          </cell>
          <cell r="N17">
            <v>81</v>
          </cell>
          <cell r="O17">
            <v>716</v>
          </cell>
          <cell r="P17">
            <v>59</v>
          </cell>
          <cell r="Q17">
            <v>63</v>
          </cell>
          <cell r="R17">
            <v>67</v>
          </cell>
          <cell r="S17">
            <v>71</v>
          </cell>
          <cell r="T17">
            <v>74</v>
          </cell>
          <cell r="U17">
            <v>129</v>
          </cell>
          <cell r="V17">
            <v>83</v>
          </cell>
          <cell r="W17">
            <v>85</v>
          </cell>
          <cell r="X17">
            <v>89</v>
          </cell>
          <cell r="Y17">
            <v>96</v>
          </cell>
          <cell r="Z17">
            <v>99</v>
          </cell>
          <cell r="AA17">
            <v>101</v>
          </cell>
          <cell r="AB17">
            <v>1016</v>
          </cell>
          <cell r="AC17">
            <v>97</v>
          </cell>
          <cell r="AD17">
            <v>106</v>
          </cell>
          <cell r="AE17">
            <v>113</v>
          </cell>
          <cell r="AF17">
            <v>119</v>
          </cell>
          <cell r="AG17">
            <v>126</v>
          </cell>
          <cell r="AH17">
            <v>185</v>
          </cell>
          <cell r="AI17">
            <v>147</v>
          </cell>
          <cell r="AJ17">
            <v>152</v>
          </cell>
          <cell r="AK17">
            <v>157</v>
          </cell>
          <cell r="AL17">
            <v>171</v>
          </cell>
          <cell r="AM17">
            <v>177</v>
          </cell>
          <cell r="AN17">
            <v>182</v>
          </cell>
          <cell r="AO17">
            <v>1732</v>
          </cell>
          <cell r="AQ17">
            <v>13</v>
          </cell>
        </row>
        <row r="18">
          <cell r="A18" t="str">
            <v>East Goshen</v>
          </cell>
          <cell r="B18" t="str">
            <v>East Goshen Pharm</v>
          </cell>
          <cell r="C18">
            <v>74</v>
          </cell>
          <cell r="D18">
            <v>77</v>
          </cell>
          <cell r="E18">
            <v>82</v>
          </cell>
          <cell r="F18">
            <v>85</v>
          </cell>
          <cell r="G18">
            <v>87</v>
          </cell>
          <cell r="H18">
            <v>91</v>
          </cell>
          <cell r="I18">
            <v>96</v>
          </cell>
          <cell r="J18">
            <v>96</v>
          </cell>
          <cell r="K18">
            <v>99</v>
          </cell>
          <cell r="L18">
            <v>101</v>
          </cell>
          <cell r="M18">
            <v>104</v>
          </cell>
          <cell r="N18">
            <v>104</v>
          </cell>
          <cell r="O18">
            <v>1096</v>
          </cell>
          <cell r="P18">
            <v>219</v>
          </cell>
          <cell r="Q18">
            <v>224</v>
          </cell>
          <cell r="R18">
            <v>230</v>
          </cell>
          <cell r="S18">
            <v>233</v>
          </cell>
          <cell r="T18">
            <v>241</v>
          </cell>
          <cell r="U18">
            <v>242</v>
          </cell>
          <cell r="V18">
            <v>245</v>
          </cell>
          <cell r="W18">
            <v>252</v>
          </cell>
          <cell r="X18">
            <v>254</v>
          </cell>
          <cell r="Y18">
            <v>259</v>
          </cell>
          <cell r="Z18">
            <v>263</v>
          </cell>
          <cell r="AA18">
            <v>266</v>
          </cell>
          <cell r="AB18">
            <v>2928</v>
          </cell>
          <cell r="AC18">
            <v>293</v>
          </cell>
          <cell r="AD18">
            <v>301</v>
          </cell>
          <cell r="AE18">
            <v>312</v>
          </cell>
          <cell r="AF18">
            <v>318</v>
          </cell>
          <cell r="AG18">
            <v>328</v>
          </cell>
          <cell r="AH18">
            <v>333</v>
          </cell>
          <cell r="AI18">
            <v>341</v>
          </cell>
          <cell r="AJ18">
            <v>348</v>
          </cell>
          <cell r="AK18">
            <v>353</v>
          </cell>
          <cell r="AL18">
            <v>360</v>
          </cell>
          <cell r="AM18">
            <v>367</v>
          </cell>
          <cell r="AN18">
            <v>370</v>
          </cell>
          <cell r="AO18">
            <v>4024</v>
          </cell>
          <cell r="AQ18">
            <v>14</v>
          </cell>
        </row>
        <row r="19">
          <cell r="A19">
            <v>0</v>
          </cell>
          <cell r="B19" t="str">
            <v>Indianapolis</v>
          </cell>
          <cell r="C19">
            <v>2</v>
          </cell>
          <cell r="D19">
            <v>2</v>
          </cell>
          <cell r="E19">
            <v>2</v>
          </cell>
          <cell r="F19">
            <v>2</v>
          </cell>
          <cell r="G19">
            <v>2</v>
          </cell>
          <cell r="H19">
            <v>2</v>
          </cell>
          <cell r="I19">
            <v>3</v>
          </cell>
          <cell r="J19">
            <v>1</v>
          </cell>
          <cell r="K19">
            <v>3</v>
          </cell>
          <cell r="L19">
            <v>2</v>
          </cell>
          <cell r="M19">
            <v>2</v>
          </cell>
          <cell r="N19">
            <v>2</v>
          </cell>
          <cell r="O19">
            <v>25</v>
          </cell>
          <cell r="P19">
            <v>13</v>
          </cell>
          <cell r="Q19">
            <v>14</v>
          </cell>
          <cell r="R19">
            <v>15</v>
          </cell>
          <cell r="S19">
            <v>17</v>
          </cell>
          <cell r="T19">
            <v>18</v>
          </cell>
          <cell r="U19">
            <v>20</v>
          </cell>
          <cell r="V19">
            <v>19</v>
          </cell>
          <cell r="W19">
            <v>22</v>
          </cell>
          <cell r="X19">
            <v>22</v>
          </cell>
          <cell r="Y19">
            <v>23</v>
          </cell>
          <cell r="Z19">
            <v>23</v>
          </cell>
          <cell r="AA19">
            <v>25</v>
          </cell>
          <cell r="AB19">
            <v>231</v>
          </cell>
          <cell r="AC19">
            <v>15</v>
          </cell>
          <cell r="AD19">
            <v>16</v>
          </cell>
          <cell r="AE19">
            <v>17</v>
          </cell>
          <cell r="AF19">
            <v>19</v>
          </cell>
          <cell r="AG19">
            <v>20</v>
          </cell>
          <cell r="AH19">
            <v>22</v>
          </cell>
          <cell r="AI19">
            <v>22</v>
          </cell>
          <cell r="AJ19">
            <v>23</v>
          </cell>
          <cell r="AK19">
            <v>25</v>
          </cell>
          <cell r="AL19">
            <v>25</v>
          </cell>
          <cell r="AM19">
            <v>25</v>
          </cell>
          <cell r="AN19">
            <v>27</v>
          </cell>
          <cell r="AO19">
            <v>256</v>
          </cell>
          <cell r="AQ19">
            <v>15</v>
          </cell>
        </row>
        <row r="20">
          <cell r="A20" t="str">
            <v>Brunswick</v>
          </cell>
          <cell r="B20" t="str">
            <v>IP - Brunswick</v>
          </cell>
          <cell r="C20">
            <v>39</v>
          </cell>
          <cell r="D20">
            <v>39</v>
          </cell>
          <cell r="E20">
            <v>40</v>
          </cell>
          <cell r="F20">
            <v>39</v>
          </cell>
          <cell r="G20">
            <v>41</v>
          </cell>
          <cell r="H20">
            <v>41</v>
          </cell>
          <cell r="I20">
            <v>41</v>
          </cell>
          <cell r="J20">
            <v>39</v>
          </cell>
          <cell r="K20">
            <v>44</v>
          </cell>
          <cell r="L20">
            <v>41</v>
          </cell>
          <cell r="M20">
            <v>43</v>
          </cell>
          <cell r="N20">
            <v>43</v>
          </cell>
          <cell r="O20">
            <v>490</v>
          </cell>
          <cell r="P20">
            <v>57</v>
          </cell>
          <cell r="Q20">
            <v>57</v>
          </cell>
          <cell r="R20">
            <v>58</v>
          </cell>
          <cell r="S20">
            <v>59</v>
          </cell>
          <cell r="T20">
            <v>56</v>
          </cell>
          <cell r="U20">
            <v>69</v>
          </cell>
          <cell r="V20">
            <v>57</v>
          </cell>
          <cell r="W20">
            <v>58</v>
          </cell>
          <cell r="X20">
            <v>59</v>
          </cell>
          <cell r="Y20">
            <v>61</v>
          </cell>
          <cell r="Z20">
            <v>57</v>
          </cell>
          <cell r="AA20">
            <v>62</v>
          </cell>
          <cell r="AB20">
            <v>710</v>
          </cell>
          <cell r="AC20">
            <v>96</v>
          </cell>
          <cell r="AD20">
            <v>96</v>
          </cell>
          <cell r="AE20">
            <v>98</v>
          </cell>
          <cell r="AF20">
            <v>98</v>
          </cell>
          <cell r="AG20">
            <v>97</v>
          </cell>
          <cell r="AH20">
            <v>110</v>
          </cell>
          <cell r="AI20">
            <v>98</v>
          </cell>
          <cell r="AJ20">
            <v>97</v>
          </cell>
          <cell r="AK20">
            <v>103</v>
          </cell>
          <cell r="AL20">
            <v>102</v>
          </cell>
          <cell r="AM20">
            <v>100</v>
          </cell>
          <cell r="AN20">
            <v>105</v>
          </cell>
          <cell r="AO20">
            <v>1200</v>
          </cell>
          <cell r="AQ20">
            <v>16</v>
          </cell>
        </row>
        <row r="21">
          <cell r="A21" t="str">
            <v>Houston</v>
          </cell>
          <cell r="B21" t="str">
            <v>IP - Houston</v>
          </cell>
          <cell r="C21">
            <v>82</v>
          </cell>
          <cell r="D21">
            <v>81</v>
          </cell>
          <cell r="E21">
            <v>82</v>
          </cell>
          <cell r="F21">
            <v>81</v>
          </cell>
          <cell r="G21">
            <v>81</v>
          </cell>
          <cell r="H21">
            <v>82</v>
          </cell>
          <cell r="I21">
            <v>81</v>
          </cell>
          <cell r="J21">
            <v>82</v>
          </cell>
          <cell r="K21">
            <v>81</v>
          </cell>
          <cell r="L21">
            <v>82</v>
          </cell>
          <cell r="M21">
            <v>81</v>
          </cell>
          <cell r="N21">
            <v>82</v>
          </cell>
          <cell r="O21">
            <v>978</v>
          </cell>
          <cell r="P21">
            <v>193</v>
          </cell>
          <cell r="Q21">
            <v>193</v>
          </cell>
          <cell r="R21">
            <v>200</v>
          </cell>
          <cell r="S21">
            <v>196</v>
          </cell>
          <cell r="T21">
            <v>202</v>
          </cell>
          <cell r="U21">
            <v>197</v>
          </cell>
          <cell r="V21">
            <v>197</v>
          </cell>
          <cell r="W21">
            <v>207</v>
          </cell>
          <cell r="X21">
            <v>193</v>
          </cell>
          <cell r="Y21">
            <v>204</v>
          </cell>
          <cell r="Z21">
            <v>200</v>
          </cell>
          <cell r="AA21">
            <v>195</v>
          </cell>
          <cell r="AB21">
            <v>2377</v>
          </cell>
          <cell r="AC21">
            <v>275</v>
          </cell>
          <cell r="AD21">
            <v>274</v>
          </cell>
          <cell r="AE21">
            <v>282</v>
          </cell>
          <cell r="AF21">
            <v>277</v>
          </cell>
          <cell r="AG21">
            <v>283</v>
          </cell>
          <cell r="AH21">
            <v>279</v>
          </cell>
          <cell r="AI21">
            <v>278</v>
          </cell>
          <cell r="AJ21">
            <v>289</v>
          </cell>
          <cell r="AK21">
            <v>274</v>
          </cell>
          <cell r="AL21">
            <v>286</v>
          </cell>
          <cell r="AM21">
            <v>281</v>
          </cell>
          <cell r="AN21">
            <v>277</v>
          </cell>
          <cell r="AO21">
            <v>3355</v>
          </cell>
          <cell r="AQ21">
            <v>17</v>
          </cell>
        </row>
        <row r="22">
          <cell r="A22" t="str">
            <v>Lexington</v>
          </cell>
          <cell r="B22" t="str">
            <v>IP - Lexington</v>
          </cell>
          <cell r="C22">
            <v>170</v>
          </cell>
          <cell r="D22">
            <v>165</v>
          </cell>
          <cell r="E22">
            <v>180</v>
          </cell>
          <cell r="F22">
            <v>182</v>
          </cell>
          <cell r="G22">
            <v>184</v>
          </cell>
          <cell r="H22">
            <v>182</v>
          </cell>
          <cell r="I22">
            <v>187</v>
          </cell>
          <cell r="J22">
            <v>192</v>
          </cell>
          <cell r="K22">
            <v>197</v>
          </cell>
          <cell r="L22">
            <v>201</v>
          </cell>
          <cell r="M22">
            <v>201</v>
          </cell>
          <cell r="N22">
            <v>210</v>
          </cell>
          <cell r="O22">
            <v>2251</v>
          </cell>
          <cell r="P22">
            <v>322</v>
          </cell>
          <cell r="Q22">
            <v>326</v>
          </cell>
          <cell r="R22">
            <v>329</v>
          </cell>
          <cell r="S22">
            <v>336</v>
          </cell>
          <cell r="T22">
            <v>337</v>
          </cell>
          <cell r="U22">
            <v>343</v>
          </cell>
          <cell r="V22">
            <v>349</v>
          </cell>
          <cell r="W22">
            <v>360</v>
          </cell>
          <cell r="X22">
            <v>357</v>
          </cell>
          <cell r="Y22">
            <v>361</v>
          </cell>
          <cell r="Z22">
            <v>363</v>
          </cell>
          <cell r="AA22">
            <v>380</v>
          </cell>
          <cell r="AB22">
            <v>4163</v>
          </cell>
          <cell r="AC22">
            <v>492</v>
          </cell>
          <cell r="AD22">
            <v>491</v>
          </cell>
          <cell r="AE22">
            <v>509</v>
          </cell>
          <cell r="AF22">
            <v>518</v>
          </cell>
          <cell r="AG22">
            <v>521</v>
          </cell>
          <cell r="AH22">
            <v>525</v>
          </cell>
          <cell r="AI22">
            <v>536</v>
          </cell>
          <cell r="AJ22">
            <v>552</v>
          </cell>
          <cell r="AK22">
            <v>554</v>
          </cell>
          <cell r="AL22">
            <v>562</v>
          </cell>
          <cell r="AM22">
            <v>564</v>
          </cell>
          <cell r="AN22">
            <v>590</v>
          </cell>
          <cell r="AO22">
            <v>6414</v>
          </cell>
          <cell r="AQ22">
            <v>18</v>
          </cell>
        </row>
        <row r="23">
          <cell r="A23" t="str">
            <v>Melbourne</v>
          </cell>
          <cell r="B23" t="str">
            <v>IP - Melbourne</v>
          </cell>
          <cell r="C23">
            <v>47</v>
          </cell>
          <cell r="D23">
            <v>45</v>
          </cell>
          <cell r="E23">
            <v>56</v>
          </cell>
          <cell r="F23">
            <v>48</v>
          </cell>
          <cell r="G23">
            <v>50</v>
          </cell>
          <cell r="H23">
            <v>59</v>
          </cell>
          <cell r="I23">
            <v>47</v>
          </cell>
          <cell r="J23">
            <v>58</v>
          </cell>
          <cell r="K23">
            <v>60</v>
          </cell>
          <cell r="L23">
            <v>52</v>
          </cell>
          <cell r="M23">
            <v>52</v>
          </cell>
          <cell r="N23">
            <v>61</v>
          </cell>
          <cell r="O23">
            <v>635</v>
          </cell>
          <cell r="P23">
            <v>53</v>
          </cell>
          <cell r="Q23">
            <v>51</v>
          </cell>
          <cell r="R23">
            <v>52</v>
          </cell>
          <cell r="S23">
            <v>52</v>
          </cell>
          <cell r="T23">
            <v>53</v>
          </cell>
          <cell r="U23">
            <v>52</v>
          </cell>
          <cell r="V23">
            <v>56</v>
          </cell>
          <cell r="W23">
            <v>57</v>
          </cell>
          <cell r="X23">
            <v>54</v>
          </cell>
          <cell r="Y23">
            <v>54</v>
          </cell>
          <cell r="Z23">
            <v>59</v>
          </cell>
          <cell r="AA23">
            <v>58</v>
          </cell>
          <cell r="AB23">
            <v>651</v>
          </cell>
          <cell r="AC23">
            <v>100</v>
          </cell>
          <cell r="AD23">
            <v>96</v>
          </cell>
          <cell r="AE23">
            <v>108</v>
          </cell>
          <cell r="AF23">
            <v>100</v>
          </cell>
          <cell r="AG23">
            <v>103</v>
          </cell>
          <cell r="AH23">
            <v>111</v>
          </cell>
          <cell r="AI23">
            <v>103</v>
          </cell>
          <cell r="AJ23">
            <v>115</v>
          </cell>
          <cell r="AK23">
            <v>114</v>
          </cell>
          <cell r="AL23">
            <v>106</v>
          </cell>
          <cell r="AM23">
            <v>111</v>
          </cell>
          <cell r="AN23">
            <v>119</v>
          </cell>
          <cell r="AO23">
            <v>1286</v>
          </cell>
          <cell r="AQ23">
            <v>19</v>
          </cell>
        </row>
        <row r="24">
          <cell r="A24" t="str">
            <v>Bedford</v>
          </cell>
          <cell r="B24" t="str">
            <v>ISI - New Hampshire</v>
          </cell>
          <cell r="C24">
            <v>81</v>
          </cell>
          <cell r="D24">
            <v>87</v>
          </cell>
          <cell r="E24">
            <v>97</v>
          </cell>
          <cell r="F24">
            <v>108</v>
          </cell>
          <cell r="G24">
            <v>103</v>
          </cell>
          <cell r="H24">
            <v>110</v>
          </cell>
          <cell r="I24">
            <v>109</v>
          </cell>
          <cell r="J24">
            <v>109</v>
          </cell>
          <cell r="K24">
            <v>115</v>
          </cell>
          <cell r="L24">
            <v>118</v>
          </cell>
          <cell r="M24">
            <v>123</v>
          </cell>
          <cell r="N24">
            <v>131</v>
          </cell>
          <cell r="O24">
            <v>1291</v>
          </cell>
          <cell r="P24">
            <v>303</v>
          </cell>
          <cell r="Q24">
            <v>303</v>
          </cell>
          <cell r="R24">
            <v>313</v>
          </cell>
          <cell r="S24">
            <v>320</v>
          </cell>
          <cell r="T24">
            <v>318</v>
          </cell>
          <cell r="U24">
            <v>318</v>
          </cell>
          <cell r="V24">
            <v>308</v>
          </cell>
          <cell r="W24">
            <v>319</v>
          </cell>
          <cell r="X24">
            <v>329</v>
          </cell>
          <cell r="Y24">
            <v>335</v>
          </cell>
          <cell r="Z24">
            <v>347</v>
          </cell>
          <cell r="AA24">
            <v>353</v>
          </cell>
          <cell r="AB24">
            <v>3866</v>
          </cell>
          <cell r="AC24">
            <v>384</v>
          </cell>
          <cell r="AD24">
            <v>390</v>
          </cell>
          <cell r="AE24">
            <v>410</v>
          </cell>
          <cell r="AF24">
            <v>428</v>
          </cell>
          <cell r="AG24">
            <v>421</v>
          </cell>
          <cell r="AH24">
            <v>428</v>
          </cell>
          <cell r="AI24">
            <v>417</v>
          </cell>
          <cell r="AJ24">
            <v>428</v>
          </cell>
          <cell r="AK24">
            <v>444</v>
          </cell>
          <cell r="AL24">
            <v>453</v>
          </cell>
          <cell r="AM24">
            <v>470</v>
          </cell>
          <cell r="AN24">
            <v>484</v>
          </cell>
          <cell r="AO24">
            <v>5157</v>
          </cell>
          <cell r="AQ24">
            <v>20</v>
          </cell>
        </row>
        <row r="25">
          <cell r="A25" t="str">
            <v>Jackson</v>
          </cell>
          <cell r="B25" t="str">
            <v>Jackson</v>
          </cell>
          <cell r="C25">
            <v>169</v>
          </cell>
          <cell r="D25">
            <v>175</v>
          </cell>
          <cell r="E25">
            <v>181</v>
          </cell>
          <cell r="F25">
            <v>176</v>
          </cell>
          <cell r="G25">
            <v>185</v>
          </cell>
          <cell r="H25">
            <v>173</v>
          </cell>
          <cell r="I25">
            <v>171</v>
          </cell>
          <cell r="J25">
            <v>191</v>
          </cell>
          <cell r="K25">
            <v>177</v>
          </cell>
          <cell r="L25">
            <v>192</v>
          </cell>
          <cell r="M25">
            <v>184</v>
          </cell>
          <cell r="N25">
            <v>182</v>
          </cell>
          <cell r="O25">
            <v>2156</v>
          </cell>
          <cell r="P25">
            <v>336</v>
          </cell>
          <cell r="Q25">
            <v>338</v>
          </cell>
          <cell r="R25">
            <v>346</v>
          </cell>
          <cell r="S25">
            <v>338</v>
          </cell>
          <cell r="T25">
            <v>351</v>
          </cell>
          <cell r="U25">
            <v>338</v>
          </cell>
          <cell r="V25">
            <v>344</v>
          </cell>
          <cell r="W25">
            <v>347</v>
          </cell>
          <cell r="X25">
            <v>342</v>
          </cell>
          <cell r="Y25">
            <v>358</v>
          </cell>
          <cell r="Z25">
            <v>356</v>
          </cell>
          <cell r="AA25">
            <v>357</v>
          </cell>
          <cell r="AB25">
            <v>4151</v>
          </cell>
          <cell r="AC25">
            <v>505</v>
          </cell>
          <cell r="AD25">
            <v>513</v>
          </cell>
          <cell r="AE25">
            <v>527</v>
          </cell>
          <cell r="AF25">
            <v>514</v>
          </cell>
          <cell r="AG25">
            <v>536</v>
          </cell>
          <cell r="AH25">
            <v>511</v>
          </cell>
          <cell r="AI25">
            <v>515</v>
          </cell>
          <cell r="AJ25">
            <v>538</v>
          </cell>
          <cell r="AK25">
            <v>519</v>
          </cell>
          <cell r="AL25">
            <v>550</v>
          </cell>
          <cell r="AM25">
            <v>540</v>
          </cell>
          <cell r="AN25">
            <v>539</v>
          </cell>
          <cell r="AO25">
            <v>6307</v>
          </cell>
          <cell r="AQ25">
            <v>21</v>
          </cell>
        </row>
        <row r="26">
          <cell r="A26" t="str">
            <v>Knoxville</v>
          </cell>
          <cell r="B26" t="str">
            <v>Knoxville</v>
          </cell>
          <cell r="C26">
            <v>145</v>
          </cell>
          <cell r="D26">
            <v>148</v>
          </cell>
          <cell r="E26">
            <v>164</v>
          </cell>
          <cell r="F26">
            <v>162</v>
          </cell>
          <cell r="G26">
            <v>165</v>
          </cell>
          <cell r="H26">
            <v>169</v>
          </cell>
          <cell r="I26">
            <v>165</v>
          </cell>
          <cell r="J26">
            <v>176</v>
          </cell>
          <cell r="K26">
            <v>167</v>
          </cell>
          <cell r="L26">
            <v>167</v>
          </cell>
          <cell r="M26">
            <v>170</v>
          </cell>
          <cell r="N26">
            <v>173</v>
          </cell>
          <cell r="O26">
            <v>1971</v>
          </cell>
          <cell r="P26">
            <v>458</v>
          </cell>
          <cell r="Q26">
            <v>457</v>
          </cell>
          <cell r="R26">
            <v>462</v>
          </cell>
          <cell r="S26">
            <v>466</v>
          </cell>
          <cell r="T26">
            <v>475</v>
          </cell>
          <cell r="U26">
            <v>478</v>
          </cell>
          <cell r="V26">
            <v>481</v>
          </cell>
          <cell r="W26">
            <v>480</v>
          </cell>
          <cell r="X26">
            <v>484</v>
          </cell>
          <cell r="Y26">
            <v>486</v>
          </cell>
          <cell r="Z26">
            <v>491</v>
          </cell>
          <cell r="AA26">
            <v>492</v>
          </cell>
          <cell r="AB26">
            <v>5710</v>
          </cell>
          <cell r="AC26">
            <v>603</v>
          </cell>
          <cell r="AD26">
            <v>605</v>
          </cell>
          <cell r="AE26">
            <v>626</v>
          </cell>
          <cell r="AF26">
            <v>628</v>
          </cell>
          <cell r="AG26">
            <v>640</v>
          </cell>
          <cell r="AH26">
            <v>647</v>
          </cell>
          <cell r="AI26">
            <v>646</v>
          </cell>
          <cell r="AJ26">
            <v>656</v>
          </cell>
          <cell r="AK26">
            <v>651</v>
          </cell>
          <cell r="AL26">
            <v>653</v>
          </cell>
          <cell r="AM26">
            <v>661</v>
          </cell>
          <cell r="AN26">
            <v>665</v>
          </cell>
          <cell r="AO26">
            <v>7681</v>
          </cell>
          <cell r="AQ26">
            <v>22</v>
          </cell>
        </row>
        <row r="27">
          <cell r="A27" t="str">
            <v>Lake Success</v>
          </cell>
          <cell r="B27" t="str">
            <v>Lake Success, NY</v>
          </cell>
          <cell r="C27">
            <v>35</v>
          </cell>
          <cell r="D27">
            <v>23</v>
          </cell>
          <cell r="E27">
            <v>31</v>
          </cell>
          <cell r="F27">
            <v>24</v>
          </cell>
          <cell r="G27">
            <v>33</v>
          </cell>
          <cell r="H27">
            <v>26</v>
          </cell>
          <cell r="I27">
            <v>26</v>
          </cell>
          <cell r="J27">
            <v>37</v>
          </cell>
          <cell r="K27">
            <v>32</v>
          </cell>
          <cell r="L27">
            <v>43</v>
          </cell>
          <cell r="M27">
            <v>33</v>
          </cell>
          <cell r="N27">
            <v>25</v>
          </cell>
          <cell r="O27">
            <v>368</v>
          </cell>
          <cell r="P27">
            <v>128</v>
          </cell>
          <cell r="Q27">
            <v>142</v>
          </cell>
          <cell r="R27">
            <v>142</v>
          </cell>
          <cell r="S27">
            <v>141</v>
          </cell>
          <cell r="T27">
            <v>138</v>
          </cell>
          <cell r="U27">
            <v>136</v>
          </cell>
          <cell r="V27">
            <v>138</v>
          </cell>
          <cell r="W27">
            <v>135</v>
          </cell>
          <cell r="X27">
            <v>144</v>
          </cell>
          <cell r="Y27">
            <v>148</v>
          </cell>
          <cell r="Z27">
            <v>153</v>
          </cell>
          <cell r="AA27">
            <v>155</v>
          </cell>
          <cell r="AB27">
            <v>1700</v>
          </cell>
          <cell r="AC27">
            <v>163</v>
          </cell>
          <cell r="AD27">
            <v>165</v>
          </cell>
          <cell r="AE27">
            <v>173</v>
          </cell>
          <cell r="AF27">
            <v>165</v>
          </cell>
          <cell r="AG27">
            <v>171</v>
          </cell>
          <cell r="AH27">
            <v>162</v>
          </cell>
          <cell r="AI27">
            <v>164</v>
          </cell>
          <cell r="AJ27">
            <v>172</v>
          </cell>
          <cell r="AK27">
            <v>176</v>
          </cell>
          <cell r="AL27">
            <v>191</v>
          </cell>
          <cell r="AM27">
            <v>186</v>
          </cell>
          <cell r="AN27">
            <v>180</v>
          </cell>
          <cell r="AO27">
            <v>2068</v>
          </cell>
          <cell r="AQ27">
            <v>23</v>
          </cell>
        </row>
        <row r="28">
          <cell r="A28" t="str">
            <v>Auburn ME</v>
          </cell>
          <cell r="B28" t="str">
            <v>Lewiston</v>
          </cell>
          <cell r="C28">
            <v>114</v>
          </cell>
          <cell r="D28">
            <v>125</v>
          </cell>
          <cell r="E28">
            <v>121</v>
          </cell>
          <cell r="F28">
            <v>116</v>
          </cell>
          <cell r="G28">
            <v>113</v>
          </cell>
          <cell r="H28">
            <v>133</v>
          </cell>
          <cell r="I28">
            <v>125</v>
          </cell>
          <cell r="J28">
            <v>118</v>
          </cell>
          <cell r="K28">
            <v>115</v>
          </cell>
          <cell r="L28">
            <v>120</v>
          </cell>
          <cell r="M28">
            <v>143</v>
          </cell>
          <cell r="N28">
            <v>147</v>
          </cell>
          <cell r="O28">
            <v>1490</v>
          </cell>
          <cell r="P28">
            <v>486</v>
          </cell>
          <cell r="Q28">
            <v>506</v>
          </cell>
          <cell r="R28">
            <v>519</v>
          </cell>
          <cell r="S28">
            <v>529</v>
          </cell>
          <cell r="T28">
            <v>543</v>
          </cell>
          <cell r="U28">
            <v>553</v>
          </cell>
          <cell r="V28">
            <v>557</v>
          </cell>
          <cell r="W28">
            <v>558</v>
          </cell>
          <cell r="X28">
            <v>562</v>
          </cell>
          <cell r="Y28">
            <v>575</v>
          </cell>
          <cell r="Z28">
            <v>586</v>
          </cell>
          <cell r="AA28">
            <v>589</v>
          </cell>
          <cell r="AB28">
            <v>6563</v>
          </cell>
          <cell r="AC28">
            <v>600</v>
          </cell>
          <cell r="AD28">
            <v>631</v>
          </cell>
          <cell r="AE28">
            <v>640</v>
          </cell>
          <cell r="AF28">
            <v>645</v>
          </cell>
          <cell r="AG28">
            <v>656</v>
          </cell>
          <cell r="AH28">
            <v>686</v>
          </cell>
          <cell r="AI28">
            <v>682</v>
          </cell>
          <cell r="AJ28">
            <v>676</v>
          </cell>
          <cell r="AK28">
            <v>677</v>
          </cell>
          <cell r="AL28">
            <v>695</v>
          </cell>
          <cell r="AM28">
            <v>729</v>
          </cell>
          <cell r="AN28">
            <v>736</v>
          </cell>
          <cell r="AO28">
            <v>8053</v>
          </cell>
          <cell r="AQ28">
            <v>24</v>
          </cell>
        </row>
        <row r="29">
          <cell r="A29" t="str">
            <v>Madison County</v>
          </cell>
          <cell r="B29" t="str">
            <v>Madison County</v>
          </cell>
          <cell r="C29">
            <v>40</v>
          </cell>
          <cell r="D29">
            <v>39</v>
          </cell>
          <cell r="E29">
            <v>46</v>
          </cell>
          <cell r="F29">
            <v>43</v>
          </cell>
          <cell r="G29">
            <v>46</v>
          </cell>
          <cell r="H29">
            <v>45</v>
          </cell>
          <cell r="I29">
            <v>49</v>
          </cell>
          <cell r="J29">
            <v>49</v>
          </cell>
          <cell r="K29">
            <v>50</v>
          </cell>
          <cell r="L29">
            <v>54</v>
          </cell>
          <cell r="M29">
            <v>54</v>
          </cell>
          <cell r="N29">
            <v>54</v>
          </cell>
          <cell r="O29">
            <v>569</v>
          </cell>
          <cell r="P29">
            <v>88</v>
          </cell>
          <cell r="Q29">
            <v>87</v>
          </cell>
          <cell r="R29">
            <v>91</v>
          </cell>
          <cell r="S29">
            <v>93</v>
          </cell>
          <cell r="T29">
            <v>94</v>
          </cell>
          <cell r="U29">
            <v>94</v>
          </cell>
          <cell r="V29">
            <v>97</v>
          </cell>
          <cell r="W29">
            <v>95</v>
          </cell>
          <cell r="X29">
            <v>95</v>
          </cell>
          <cell r="Y29">
            <v>98</v>
          </cell>
          <cell r="Z29">
            <v>96</v>
          </cell>
          <cell r="AA29">
            <v>100</v>
          </cell>
          <cell r="AB29">
            <v>1128</v>
          </cell>
          <cell r="AC29">
            <v>128</v>
          </cell>
          <cell r="AD29">
            <v>126</v>
          </cell>
          <cell r="AE29">
            <v>137</v>
          </cell>
          <cell r="AF29">
            <v>136</v>
          </cell>
          <cell r="AG29">
            <v>140</v>
          </cell>
          <cell r="AH29">
            <v>139</v>
          </cell>
          <cell r="AI29">
            <v>146</v>
          </cell>
          <cell r="AJ29">
            <v>144</v>
          </cell>
          <cell r="AK29">
            <v>145</v>
          </cell>
          <cell r="AL29">
            <v>152</v>
          </cell>
          <cell r="AM29">
            <v>150</v>
          </cell>
          <cell r="AN29">
            <v>154</v>
          </cell>
          <cell r="AO29">
            <v>1697</v>
          </cell>
          <cell r="AQ29">
            <v>25</v>
          </cell>
        </row>
        <row r="30">
          <cell r="A30" t="str">
            <v>Memphis</v>
          </cell>
          <cell r="B30" t="str">
            <v>Memphis</v>
          </cell>
          <cell r="C30">
            <v>110</v>
          </cell>
          <cell r="D30">
            <v>117</v>
          </cell>
          <cell r="E30">
            <v>121</v>
          </cell>
          <cell r="F30">
            <v>120</v>
          </cell>
          <cell r="G30">
            <v>123</v>
          </cell>
          <cell r="H30">
            <v>128</v>
          </cell>
          <cell r="I30">
            <v>126</v>
          </cell>
          <cell r="J30">
            <v>127</v>
          </cell>
          <cell r="K30">
            <v>127</v>
          </cell>
          <cell r="L30">
            <v>128</v>
          </cell>
          <cell r="M30">
            <v>130</v>
          </cell>
          <cell r="N30">
            <v>143</v>
          </cell>
          <cell r="O30">
            <v>1500</v>
          </cell>
          <cell r="P30">
            <v>309</v>
          </cell>
          <cell r="Q30">
            <v>311</v>
          </cell>
          <cell r="R30">
            <v>312</v>
          </cell>
          <cell r="S30">
            <v>322</v>
          </cell>
          <cell r="T30">
            <v>327</v>
          </cell>
          <cell r="U30">
            <v>330</v>
          </cell>
          <cell r="V30">
            <v>331</v>
          </cell>
          <cell r="W30">
            <v>341</v>
          </cell>
          <cell r="X30">
            <v>337</v>
          </cell>
          <cell r="Y30">
            <v>346</v>
          </cell>
          <cell r="Z30">
            <v>349</v>
          </cell>
          <cell r="AA30">
            <v>351</v>
          </cell>
          <cell r="AB30">
            <v>3966</v>
          </cell>
          <cell r="AC30">
            <v>419</v>
          </cell>
          <cell r="AD30">
            <v>428</v>
          </cell>
          <cell r="AE30">
            <v>433</v>
          </cell>
          <cell r="AF30">
            <v>442</v>
          </cell>
          <cell r="AG30">
            <v>450</v>
          </cell>
          <cell r="AH30">
            <v>458</v>
          </cell>
          <cell r="AI30">
            <v>457</v>
          </cell>
          <cell r="AJ30">
            <v>468</v>
          </cell>
          <cell r="AK30">
            <v>464</v>
          </cell>
          <cell r="AL30">
            <v>474</v>
          </cell>
          <cell r="AM30">
            <v>479</v>
          </cell>
          <cell r="AN30">
            <v>494</v>
          </cell>
          <cell r="AO30">
            <v>5466</v>
          </cell>
          <cell r="AQ30">
            <v>26</v>
          </cell>
        </row>
        <row r="31">
          <cell r="A31" t="str">
            <v>Morris Plains</v>
          </cell>
          <cell r="B31" t="str">
            <v>Morris Plains</v>
          </cell>
          <cell r="C31">
            <v>130</v>
          </cell>
          <cell r="D31">
            <v>142</v>
          </cell>
          <cell r="E31">
            <v>157</v>
          </cell>
          <cell r="F31">
            <v>139</v>
          </cell>
          <cell r="G31">
            <v>151</v>
          </cell>
          <cell r="H31">
            <v>142</v>
          </cell>
          <cell r="I31">
            <v>151</v>
          </cell>
          <cell r="J31">
            <v>159</v>
          </cell>
          <cell r="K31">
            <v>147</v>
          </cell>
          <cell r="L31">
            <v>167</v>
          </cell>
          <cell r="M31">
            <v>156</v>
          </cell>
          <cell r="N31">
            <v>144</v>
          </cell>
          <cell r="O31">
            <v>1785</v>
          </cell>
          <cell r="P31">
            <v>1096</v>
          </cell>
          <cell r="Q31">
            <v>1098</v>
          </cell>
          <cell r="R31">
            <v>1105</v>
          </cell>
          <cell r="S31">
            <v>1127</v>
          </cell>
          <cell r="T31">
            <v>1138</v>
          </cell>
          <cell r="U31">
            <v>1133</v>
          </cell>
          <cell r="V31">
            <v>1139</v>
          </cell>
          <cell r="W31">
            <v>1157</v>
          </cell>
          <cell r="X31">
            <v>1149</v>
          </cell>
          <cell r="Y31">
            <v>1173</v>
          </cell>
          <cell r="Z31">
            <v>1168</v>
          </cell>
          <cell r="AA31">
            <v>1154</v>
          </cell>
          <cell r="AB31">
            <v>13637</v>
          </cell>
          <cell r="AC31">
            <v>1226</v>
          </cell>
          <cell r="AD31">
            <v>1240</v>
          </cell>
          <cell r="AE31">
            <v>1262</v>
          </cell>
          <cell r="AF31">
            <v>1266</v>
          </cell>
          <cell r="AG31">
            <v>1289</v>
          </cell>
          <cell r="AH31">
            <v>1275</v>
          </cell>
          <cell r="AI31">
            <v>1290</v>
          </cell>
          <cell r="AJ31">
            <v>1316</v>
          </cell>
          <cell r="AK31">
            <v>1296</v>
          </cell>
          <cell r="AL31">
            <v>1340</v>
          </cell>
          <cell r="AM31">
            <v>1324</v>
          </cell>
          <cell r="AN31">
            <v>1298</v>
          </cell>
          <cell r="AO31">
            <v>15422</v>
          </cell>
          <cell r="AQ31">
            <v>27</v>
          </cell>
        </row>
        <row r="32">
          <cell r="A32" t="str">
            <v>New Orleans</v>
          </cell>
          <cell r="B32" t="str">
            <v>N Orleans</v>
          </cell>
          <cell r="C32">
            <v>169</v>
          </cell>
          <cell r="D32">
            <v>170</v>
          </cell>
          <cell r="E32">
            <v>170</v>
          </cell>
          <cell r="F32">
            <v>170</v>
          </cell>
          <cell r="G32">
            <v>171</v>
          </cell>
          <cell r="H32">
            <v>170</v>
          </cell>
          <cell r="I32">
            <v>171</v>
          </cell>
          <cell r="J32">
            <v>173</v>
          </cell>
          <cell r="K32">
            <v>172</v>
          </cell>
          <cell r="L32">
            <v>173</v>
          </cell>
          <cell r="M32">
            <v>172</v>
          </cell>
          <cell r="N32">
            <v>173</v>
          </cell>
          <cell r="O32">
            <v>2054</v>
          </cell>
          <cell r="P32">
            <v>493</v>
          </cell>
          <cell r="Q32">
            <v>485</v>
          </cell>
          <cell r="R32">
            <v>496</v>
          </cell>
          <cell r="S32">
            <v>491</v>
          </cell>
          <cell r="T32">
            <v>506</v>
          </cell>
          <cell r="U32">
            <v>488</v>
          </cell>
          <cell r="V32">
            <v>489</v>
          </cell>
          <cell r="W32">
            <v>508</v>
          </cell>
          <cell r="X32">
            <v>481</v>
          </cell>
          <cell r="Y32">
            <v>510</v>
          </cell>
          <cell r="Z32">
            <v>499</v>
          </cell>
          <cell r="AA32">
            <v>494</v>
          </cell>
          <cell r="AB32">
            <v>5940</v>
          </cell>
          <cell r="AC32">
            <v>662</v>
          </cell>
          <cell r="AD32">
            <v>655</v>
          </cell>
          <cell r="AE32">
            <v>666</v>
          </cell>
          <cell r="AF32">
            <v>661</v>
          </cell>
          <cell r="AG32">
            <v>677</v>
          </cell>
          <cell r="AH32">
            <v>658</v>
          </cell>
          <cell r="AI32">
            <v>660</v>
          </cell>
          <cell r="AJ32">
            <v>681</v>
          </cell>
          <cell r="AK32">
            <v>653</v>
          </cell>
          <cell r="AL32">
            <v>683</v>
          </cell>
          <cell r="AM32">
            <v>671</v>
          </cell>
          <cell r="AN32">
            <v>667</v>
          </cell>
          <cell r="AO32">
            <v>7994</v>
          </cell>
          <cell r="AQ32">
            <v>28</v>
          </cell>
        </row>
        <row r="33">
          <cell r="A33" t="str">
            <v>Nashville</v>
          </cell>
          <cell r="B33" t="str">
            <v>Nashville</v>
          </cell>
          <cell r="C33">
            <v>94</v>
          </cell>
          <cell r="D33">
            <v>97</v>
          </cell>
          <cell r="E33">
            <v>101</v>
          </cell>
          <cell r="F33">
            <v>104</v>
          </cell>
          <cell r="G33">
            <v>103</v>
          </cell>
          <cell r="H33">
            <v>105</v>
          </cell>
          <cell r="I33">
            <v>103</v>
          </cell>
          <cell r="J33">
            <v>107</v>
          </cell>
          <cell r="K33">
            <v>108</v>
          </cell>
          <cell r="L33">
            <v>106</v>
          </cell>
          <cell r="M33">
            <v>108</v>
          </cell>
          <cell r="N33">
            <v>110</v>
          </cell>
          <cell r="O33">
            <v>1246</v>
          </cell>
          <cell r="P33">
            <v>441</v>
          </cell>
          <cell r="Q33">
            <v>437</v>
          </cell>
          <cell r="R33">
            <v>445</v>
          </cell>
          <cell r="S33">
            <v>459</v>
          </cell>
          <cell r="T33">
            <v>470</v>
          </cell>
          <cell r="U33">
            <v>492</v>
          </cell>
          <cell r="V33">
            <v>490</v>
          </cell>
          <cell r="W33">
            <v>490</v>
          </cell>
          <cell r="X33">
            <v>494</v>
          </cell>
          <cell r="Y33">
            <v>496</v>
          </cell>
          <cell r="Z33">
            <v>491</v>
          </cell>
          <cell r="AA33">
            <v>494</v>
          </cell>
          <cell r="AB33">
            <v>5699</v>
          </cell>
          <cell r="AC33">
            <v>535</v>
          </cell>
          <cell r="AD33">
            <v>534</v>
          </cell>
          <cell r="AE33">
            <v>546</v>
          </cell>
          <cell r="AF33">
            <v>563</v>
          </cell>
          <cell r="AG33">
            <v>573</v>
          </cell>
          <cell r="AH33">
            <v>597</v>
          </cell>
          <cell r="AI33">
            <v>593</v>
          </cell>
          <cell r="AJ33">
            <v>597</v>
          </cell>
          <cell r="AK33">
            <v>602</v>
          </cell>
          <cell r="AL33">
            <v>602</v>
          </cell>
          <cell r="AM33">
            <v>599</v>
          </cell>
          <cell r="AN33">
            <v>604</v>
          </cell>
          <cell r="AO33">
            <v>6945</v>
          </cell>
          <cell r="AQ33">
            <v>29</v>
          </cell>
        </row>
        <row r="34">
          <cell r="A34" t="str">
            <v>Venice</v>
          </cell>
          <cell r="B34" t="str">
            <v>National Hlth Infusion</v>
          </cell>
          <cell r="C34">
            <v>32</v>
          </cell>
          <cell r="D34">
            <v>32</v>
          </cell>
          <cell r="E34">
            <v>34</v>
          </cell>
          <cell r="F34">
            <v>33</v>
          </cell>
          <cell r="G34">
            <v>35</v>
          </cell>
          <cell r="H34">
            <v>35</v>
          </cell>
          <cell r="I34">
            <v>35</v>
          </cell>
          <cell r="J34">
            <v>41</v>
          </cell>
          <cell r="K34">
            <v>41</v>
          </cell>
          <cell r="L34">
            <v>43</v>
          </cell>
          <cell r="M34">
            <v>42</v>
          </cell>
          <cell r="N34">
            <v>45</v>
          </cell>
          <cell r="O34">
            <v>448</v>
          </cell>
          <cell r="P34">
            <v>74</v>
          </cell>
          <cell r="Q34">
            <v>75</v>
          </cell>
          <cell r="R34">
            <v>76</v>
          </cell>
          <cell r="S34">
            <v>77</v>
          </cell>
          <cell r="T34">
            <v>78</v>
          </cell>
          <cell r="U34">
            <v>80</v>
          </cell>
          <cell r="V34">
            <v>81</v>
          </cell>
          <cell r="W34">
            <v>83</v>
          </cell>
          <cell r="X34">
            <v>83</v>
          </cell>
          <cell r="Y34">
            <v>85</v>
          </cell>
          <cell r="Z34">
            <v>86</v>
          </cell>
          <cell r="AA34">
            <v>87</v>
          </cell>
          <cell r="AB34">
            <v>965</v>
          </cell>
          <cell r="AC34">
            <v>106</v>
          </cell>
          <cell r="AD34">
            <v>107</v>
          </cell>
          <cell r="AE34">
            <v>110</v>
          </cell>
          <cell r="AF34">
            <v>110</v>
          </cell>
          <cell r="AG34">
            <v>113</v>
          </cell>
          <cell r="AH34">
            <v>115</v>
          </cell>
          <cell r="AI34">
            <v>116</v>
          </cell>
          <cell r="AJ34">
            <v>124</v>
          </cell>
          <cell r="AK34">
            <v>124</v>
          </cell>
          <cell r="AL34">
            <v>128</v>
          </cell>
          <cell r="AM34">
            <v>128</v>
          </cell>
          <cell r="AN34">
            <v>132</v>
          </cell>
          <cell r="AO34">
            <v>1413</v>
          </cell>
          <cell r="AQ34">
            <v>30</v>
          </cell>
        </row>
        <row r="35">
          <cell r="A35" t="str">
            <v>Quad Cities</v>
          </cell>
          <cell r="B35" t="str">
            <v>Option Hlth</v>
          </cell>
          <cell r="C35">
            <v>227</v>
          </cell>
          <cell r="D35">
            <v>235</v>
          </cell>
          <cell r="E35">
            <v>243</v>
          </cell>
          <cell r="F35">
            <v>192</v>
          </cell>
          <cell r="G35">
            <v>199</v>
          </cell>
          <cell r="H35">
            <v>203</v>
          </cell>
          <cell r="I35">
            <v>210</v>
          </cell>
          <cell r="J35">
            <v>213</v>
          </cell>
          <cell r="K35">
            <v>222</v>
          </cell>
          <cell r="L35">
            <v>237</v>
          </cell>
          <cell r="M35">
            <v>261</v>
          </cell>
          <cell r="N35">
            <v>282</v>
          </cell>
          <cell r="O35">
            <v>2724</v>
          </cell>
          <cell r="P35">
            <v>570</v>
          </cell>
          <cell r="Q35">
            <v>573</v>
          </cell>
          <cell r="R35">
            <v>580</v>
          </cell>
          <cell r="S35">
            <v>583</v>
          </cell>
          <cell r="T35">
            <v>589</v>
          </cell>
          <cell r="U35">
            <v>600</v>
          </cell>
          <cell r="V35">
            <v>606</v>
          </cell>
          <cell r="W35">
            <v>610.25</v>
          </cell>
          <cell r="X35">
            <v>615</v>
          </cell>
          <cell r="Y35">
            <v>619</v>
          </cell>
          <cell r="Z35">
            <v>619</v>
          </cell>
          <cell r="AA35">
            <v>626</v>
          </cell>
          <cell r="AB35">
            <v>7190.25</v>
          </cell>
          <cell r="AC35">
            <v>797</v>
          </cell>
          <cell r="AD35">
            <v>808</v>
          </cell>
          <cell r="AE35">
            <v>823</v>
          </cell>
          <cell r="AF35">
            <v>775</v>
          </cell>
          <cell r="AG35">
            <v>788</v>
          </cell>
          <cell r="AH35">
            <v>803</v>
          </cell>
          <cell r="AI35">
            <v>816</v>
          </cell>
          <cell r="AJ35">
            <v>823.25</v>
          </cell>
          <cell r="AK35">
            <v>837</v>
          </cell>
          <cell r="AL35">
            <v>856</v>
          </cell>
          <cell r="AM35">
            <v>880</v>
          </cell>
          <cell r="AN35">
            <v>908</v>
          </cell>
          <cell r="AO35">
            <v>9914.25</v>
          </cell>
          <cell r="AQ35">
            <v>31</v>
          </cell>
        </row>
        <row r="36">
          <cell r="A36" t="str">
            <v>Pittsburgh</v>
          </cell>
          <cell r="B36" t="str">
            <v>Pittsburg</v>
          </cell>
          <cell r="C36">
            <v>154</v>
          </cell>
          <cell r="D36">
            <v>158</v>
          </cell>
          <cell r="E36">
            <v>163</v>
          </cell>
          <cell r="F36">
            <v>163</v>
          </cell>
          <cell r="G36">
            <v>168</v>
          </cell>
          <cell r="H36">
            <v>169</v>
          </cell>
          <cell r="I36">
            <v>171</v>
          </cell>
          <cell r="J36">
            <v>175</v>
          </cell>
          <cell r="K36">
            <v>176</v>
          </cell>
          <cell r="L36">
            <v>181</v>
          </cell>
          <cell r="M36">
            <v>183</v>
          </cell>
          <cell r="N36">
            <v>186</v>
          </cell>
          <cell r="O36">
            <v>2047</v>
          </cell>
          <cell r="P36">
            <v>230</v>
          </cell>
          <cell r="Q36">
            <v>232</v>
          </cell>
          <cell r="R36">
            <v>235</v>
          </cell>
          <cell r="S36">
            <v>245</v>
          </cell>
          <cell r="T36">
            <v>246</v>
          </cell>
          <cell r="U36">
            <v>253</v>
          </cell>
          <cell r="V36">
            <v>262</v>
          </cell>
          <cell r="W36">
            <v>264</v>
          </cell>
          <cell r="X36">
            <v>267</v>
          </cell>
          <cell r="Y36">
            <v>271</v>
          </cell>
          <cell r="Z36">
            <v>275</v>
          </cell>
          <cell r="AA36">
            <v>280</v>
          </cell>
          <cell r="AB36">
            <v>3060</v>
          </cell>
          <cell r="AC36">
            <v>384</v>
          </cell>
          <cell r="AD36">
            <v>390</v>
          </cell>
          <cell r="AE36">
            <v>398</v>
          </cell>
          <cell r="AF36">
            <v>408</v>
          </cell>
          <cell r="AG36">
            <v>414</v>
          </cell>
          <cell r="AH36">
            <v>422</v>
          </cell>
          <cell r="AI36">
            <v>433</v>
          </cell>
          <cell r="AJ36">
            <v>439</v>
          </cell>
          <cell r="AK36">
            <v>443</v>
          </cell>
          <cell r="AL36">
            <v>452</v>
          </cell>
          <cell r="AM36">
            <v>458</v>
          </cell>
          <cell r="AN36">
            <v>466</v>
          </cell>
          <cell r="AO36">
            <v>5107</v>
          </cell>
          <cell r="AQ36">
            <v>32</v>
          </cell>
        </row>
        <row r="37">
          <cell r="A37" t="str">
            <v>Pompano Beach</v>
          </cell>
          <cell r="B37" t="str">
            <v>Pompano, FL</v>
          </cell>
          <cell r="C37">
            <v>21</v>
          </cell>
          <cell r="D37">
            <v>21</v>
          </cell>
          <cell r="E37">
            <v>26</v>
          </cell>
          <cell r="F37">
            <v>27</v>
          </cell>
          <cell r="G37">
            <v>29</v>
          </cell>
          <cell r="H37">
            <v>31</v>
          </cell>
          <cell r="I37">
            <v>30</v>
          </cell>
          <cell r="J37">
            <v>38</v>
          </cell>
          <cell r="K37">
            <v>39</v>
          </cell>
          <cell r="L37">
            <v>42</v>
          </cell>
          <cell r="M37">
            <v>45</v>
          </cell>
          <cell r="N37">
            <v>44</v>
          </cell>
          <cell r="O37">
            <v>393</v>
          </cell>
          <cell r="P37">
            <v>189</v>
          </cell>
          <cell r="Q37">
            <v>194</v>
          </cell>
          <cell r="R37">
            <v>193</v>
          </cell>
          <cell r="S37">
            <v>200</v>
          </cell>
          <cell r="T37">
            <v>189</v>
          </cell>
          <cell r="U37">
            <v>193</v>
          </cell>
          <cell r="V37">
            <v>198</v>
          </cell>
          <cell r="W37">
            <v>207</v>
          </cell>
          <cell r="X37">
            <v>209</v>
          </cell>
          <cell r="Y37">
            <v>214</v>
          </cell>
          <cell r="Z37">
            <v>226</v>
          </cell>
          <cell r="AA37">
            <v>232</v>
          </cell>
          <cell r="AB37">
            <v>2444</v>
          </cell>
          <cell r="AC37">
            <v>210</v>
          </cell>
          <cell r="AD37">
            <v>215</v>
          </cell>
          <cell r="AE37">
            <v>219</v>
          </cell>
          <cell r="AF37">
            <v>227</v>
          </cell>
          <cell r="AG37">
            <v>218</v>
          </cell>
          <cell r="AH37">
            <v>224</v>
          </cell>
          <cell r="AI37">
            <v>228</v>
          </cell>
          <cell r="AJ37">
            <v>245</v>
          </cell>
          <cell r="AK37">
            <v>248</v>
          </cell>
          <cell r="AL37">
            <v>256</v>
          </cell>
          <cell r="AM37">
            <v>271</v>
          </cell>
          <cell r="AN37">
            <v>276</v>
          </cell>
          <cell r="AO37">
            <v>2837</v>
          </cell>
          <cell r="AQ37">
            <v>33</v>
          </cell>
        </row>
        <row r="38">
          <cell r="A38" t="str">
            <v>Rutland</v>
          </cell>
          <cell r="B38" t="str">
            <v>Rutland</v>
          </cell>
          <cell r="C38">
            <v>198</v>
          </cell>
          <cell r="D38">
            <v>197</v>
          </cell>
          <cell r="E38">
            <v>209</v>
          </cell>
          <cell r="F38">
            <v>215</v>
          </cell>
          <cell r="G38">
            <v>213</v>
          </cell>
          <cell r="H38">
            <v>221</v>
          </cell>
          <cell r="I38">
            <v>229</v>
          </cell>
          <cell r="J38">
            <v>239</v>
          </cell>
          <cell r="K38">
            <v>245</v>
          </cell>
          <cell r="L38">
            <v>254</v>
          </cell>
          <cell r="M38">
            <v>285</v>
          </cell>
          <cell r="N38">
            <v>270</v>
          </cell>
          <cell r="O38">
            <v>2775</v>
          </cell>
          <cell r="P38">
            <v>391</v>
          </cell>
          <cell r="Q38">
            <v>401</v>
          </cell>
          <cell r="R38">
            <v>417</v>
          </cell>
          <cell r="S38">
            <v>389</v>
          </cell>
          <cell r="T38">
            <v>407</v>
          </cell>
          <cell r="U38">
            <v>407</v>
          </cell>
          <cell r="V38">
            <v>412</v>
          </cell>
          <cell r="W38">
            <v>418</v>
          </cell>
          <cell r="X38">
            <v>425</v>
          </cell>
          <cell r="Y38">
            <v>432</v>
          </cell>
          <cell r="Z38">
            <v>441</v>
          </cell>
          <cell r="AA38">
            <v>483</v>
          </cell>
          <cell r="AB38">
            <v>5023</v>
          </cell>
          <cell r="AC38">
            <v>589</v>
          </cell>
          <cell r="AD38">
            <v>598</v>
          </cell>
          <cell r="AE38">
            <v>626</v>
          </cell>
          <cell r="AF38">
            <v>604</v>
          </cell>
          <cell r="AG38">
            <v>620</v>
          </cell>
          <cell r="AH38">
            <v>628</v>
          </cell>
          <cell r="AI38">
            <v>641</v>
          </cell>
          <cell r="AJ38">
            <v>657</v>
          </cell>
          <cell r="AK38">
            <v>670</v>
          </cell>
          <cell r="AL38">
            <v>686</v>
          </cell>
          <cell r="AM38">
            <v>726</v>
          </cell>
          <cell r="AN38">
            <v>753</v>
          </cell>
          <cell r="AO38">
            <v>7798</v>
          </cell>
          <cell r="AQ38">
            <v>34</v>
          </cell>
        </row>
        <row r="39">
          <cell r="A39">
            <v>0</v>
          </cell>
          <cell r="B39" t="str">
            <v>San Francisco</v>
          </cell>
          <cell r="P39">
            <v>2</v>
          </cell>
          <cell r="Q39">
            <v>2</v>
          </cell>
          <cell r="R39">
            <v>2</v>
          </cell>
          <cell r="S39">
            <v>2</v>
          </cell>
          <cell r="T39">
            <v>2</v>
          </cell>
          <cell r="U39">
            <v>2</v>
          </cell>
          <cell r="V39">
            <v>2</v>
          </cell>
          <cell r="W39">
            <v>2</v>
          </cell>
          <cell r="X39">
            <v>2</v>
          </cell>
          <cell r="Y39">
            <v>2</v>
          </cell>
          <cell r="Z39">
            <v>2</v>
          </cell>
          <cell r="AA39">
            <v>2</v>
          </cell>
          <cell r="AB39">
            <v>24</v>
          </cell>
          <cell r="AC39">
            <v>2</v>
          </cell>
          <cell r="AD39">
            <v>2</v>
          </cell>
          <cell r="AE39">
            <v>2</v>
          </cell>
          <cell r="AF39">
            <v>2</v>
          </cell>
          <cell r="AG39">
            <v>2</v>
          </cell>
          <cell r="AH39">
            <v>2</v>
          </cell>
          <cell r="AI39">
            <v>2</v>
          </cell>
          <cell r="AJ39">
            <v>2</v>
          </cell>
          <cell r="AK39">
            <v>2</v>
          </cell>
          <cell r="AL39">
            <v>2</v>
          </cell>
          <cell r="AM39">
            <v>2</v>
          </cell>
          <cell r="AN39">
            <v>2</v>
          </cell>
          <cell r="AO39">
            <v>24</v>
          </cell>
          <cell r="AQ39">
            <v>35</v>
          </cell>
        </row>
        <row r="40">
          <cell r="A40" t="str">
            <v>Savannah</v>
          </cell>
          <cell r="B40" t="str">
            <v>Savannah</v>
          </cell>
          <cell r="C40">
            <v>23</v>
          </cell>
          <cell r="D40">
            <v>23</v>
          </cell>
          <cell r="E40">
            <v>26</v>
          </cell>
          <cell r="F40">
            <v>26</v>
          </cell>
          <cell r="G40">
            <v>27</v>
          </cell>
          <cell r="H40">
            <v>27</v>
          </cell>
          <cell r="I40">
            <v>28</v>
          </cell>
          <cell r="J40">
            <v>27</v>
          </cell>
          <cell r="K40">
            <v>28</v>
          </cell>
          <cell r="L40">
            <v>31</v>
          </cell>
          <cell r="M40">
            <v>29</v>
          </cell>
          <cell r="N40">
            <v>30</v>
          </cell>
          <cell r="O40">
            <v>325</v>
          </cell>
          <cell r="P40">
            <v>48</v>
          </cell>
          <cell r="Q40">
            <v>49</v>
          </cell>
          <cell r="R40">
            <v>49</v>
          </cell>
          <cell r="S40">
            <v>50</v>
          </cell>
          <cell r="T40">
            <v>48</v>
          </cell>
          <cell r="U40">
            <v>51</v>
          </cell>
          <cell r="V40">
            <v>50</v>
          </cell>
          <cell r="W40">
            <v>52</v>
          </cell>
          <cell r="X40">
            <v>51</v>
          </cell>
          <cell r="Y40">
            <v>52</v>
          </cell>
          <cell r="Z40">
            <v>50</v>
          </cell>
          <cell r="AA40">
            <v>52</v>
          </cell>
          <cell r="AB40">
            <v>602</v>
          </cell>
          <cell r="AC40">
            <v>71</v>
          </cell>
          <cell r="AD40">
            <v>72</v>
          </cell>
          <cell r="AE40">
            <v>75</v>
          </cell>
          <cell r="AF40">
            <v>76</v>
          </cell>
          <cell r="AG40">
            <v>75</v>
          </cell>
          <cell r="AH40">
            <v>78</v>
          </cell>
          <cell r="AI40">
            <v>78</v>
          </cell>
          <cell r="AJ40">
            <v>79</v>
          </cell>
          <cell r="AK40">
            <v>79</v>
          </cell>
          <cell r="AL40">
            <v>83</v>
          </cell>
          <cell r="AM40">
            <v>79</v>
          </cell>
          <cell r="AN40">
            <v>82</v>
          </cell>
          <cell r="AO40">
            <v>927</v>
          </cell>
          <cell r="AQ40">
            <v>36</v>
          </cell>
        </row>
        <row r="41">
          <cell r="A41" t="str">
            <v>Southborough</v>
          </cell>
          <cell r="B41" t="str">
            <v>Southborough</v>
          </cell>
          <cell r="C41">
            <v>186</v>
          </cell>
          <cell r="D41">
            <v>194</v>
          </cell>
          <cell r="E41">
            <v>202</v>
          </cell>
          <cell r="F41">
            <v>205</v>
          </cell>
          <cell r="G41">
            <v>217</v>
          </cell>
          <cell r="H41">
            <v>221</v>
          </cell>
          <cell r="I41">
            <v>227</v>
          </cell>
          <cell r="J41">
            <v>241</v>
          </cell>
          <cell r="K41">
            <v>243</v>
          </cell>
          <cell r="L41">
            <v>254</v>
          </cell>
          <cell r="M41">
            <v>252</v>
          </cell>
          <cell r="N41">
            <v>264</v>
          </cell>
          <cell r="O41">
            <v>2706</v>
          </cell>
          <cell r="P41">
            <v>1839</v>
          </cell>
          <cell r="Q41">
            <v>1863</v>
          </cell>
          <cell r="R41">
            <v>1885</v>
          </cell>
          <cell r="S41">
            <v>1921</v>
          </cell>
          <cell r="T41">
            <v>1930</v>
          </cell>
          <cell r="U41">
            <v>1957</v>
          </cell>
          <cell r="V41">
            <v>2000</v>
          </cell>
          <cell r="W41">
            <v>2016</v>
          </cell>
          <cell r="X41">
            <v>2032</v>
          </cell>
          <cell r="Y41">
            <v>2047</v>
          </cell>
          <cell r="Z41">
            <v>2061</v>
          </cell>
          <cell r="AA41">
            <v>2081</v>
          </cell>
          <cell r="AB41">
            <v>23632</v>
          </cell>
          <cell r="AC41">
            <v>2025</v>
          </cell>
          <cell r="AD41">
            <v>2057</v>
          </cell>
          <cell r="AE41">
            <v>2087</v>
          </cell>
          <cell r="AF41">
            <v>2126</v>
          </cell>
          <cell r="AG41">
            <v>2147</v>
          </cell>
          <cell r="AH41">
            <v>2178</v>
          </cell>
          <cell r="AI41">
            <v>2227</v>
          </cell>
          <cell r="AJ41">
            <v>2257</v>
          </cell>
          <cell r="AK41">
            <v>2275</v>
          </cell>
          <cell r="AL41">
            <v>2301</v>
          </cell>
          <cell r="AM41">
            <v>2313</v>
          </cell>
          <cell r="AN41">
            <v>2345</v>
          </cell>
          <cell r="AO41">
            <v>26338</v>
          </cell>
          <cell r="AQ41">
            <v>37</v>
          </cell>
        </row>
        <row r="42">
          <cell r="A42" t="str">
            <v>Tampa</v>
          </cell>
          <cell r="B42" t="str">
            <v>Tampa</v>
          </cell>
          <cell r="C42">
            <v>94</v>
          </cell>
          <cell r="D42">
            <v>96</v>
          </cell>
          <cell r="E42">
            <v>102</v>
          </cell>
          <cell r="F42">
            <v>103</v>
          </cell>
          <cell r="G42">
            <v>106</v>
          </cell>
          <cell r="H42">
            <v>104</v>
          </cell>
          <cell r="I42">
            <v>113</v>
          </cell>
          <cell r="J42">
            <v>112</v>
          </cell>
          <cell r="K42">
            <v>120</v>
          </cell>
          <cell r="L42">
            <v>122</v>
          </cell>
          <cell r="M42">
            <v>133</v>
          </cell>
          <cell r="N42">
            <v>136</v>
          </cell>
          <cell r="O42">
            <v>1341</v>
          </cell>
          <cell r="P42">
            <v>81</v>
          </cell>
          <cell r="Q42">
            <v>88</v>
          </cell>
          <cell r="R42">
            <v>101</v>
          </cell>
          <cell r="S42">
            <v>109</v>
          </cell>
          <cell r="T42">
            <v>121</v>
          </cell>
          <cell r="U42">
            <v>125</v>
          </cell>
          <cell r="V42">
            <v>136</v>
          </cell>
          <cell r="W42">
            <v>139</v>
          </cell>
          <cell r="X42">
            <v>141</v>
          </cell>
          <cell r="Y42">
            <v>148</v>
          </cell>
          <cell r="Z42">
            <v>152</v>
          </cell>
          <cell r="AA42">
            <v>165</v>
          </cell>
          <cell r="AB42">
            <v>1506</v>
          </cell>
          <cell r="AC42">
            <v>175</v>
          </cell>
          <cell r="AD42">
            <v>184</v>
          </cell>
          <cell r="AE42">
            <v>203</v>
          </cell>
          <cell r="AF42">
            <v>212</v>
          </cell>
          <cell r="AG42">
            <v>227</v>
          </cell>
          <cell r="AH42">
            <v>229</v>
          </cell>
          <cell r="AI42">
            <v>249</v>
          </cell>
          <cell r="AJ42">
            <v>251</v>
          </cell>
          <cell r="AK42">
            <v>261</v>
          </cell>
          <cell r="AL42">
            <v>270</v>
          </cell>
          <cell r="AM42">
            <v>285</v>
          </cell>
          <cell r="AN42">
            <v>301</v>
          </cell>
          <cell r="AO42">
            <v>2847</v>
          </cell>
          <cell r="AQ42">
            <v>38</v>
          </cell>
        </row>
        <row r="43">
          <cell r="A43">
            <v>0</v>
          </cell>
          <cell r="B43" t="str">
            <v>Toledo</v>
          </cell>
          <cell r="C43">
            <v>26</v>
          </cell>
          <cell r="D43">
            <v>27</v>
          </cell>
          <cell r="E43">
            <v>29</v>
          </cell>
          <cell r="F43">
            <v>30</v>
          </cell>
          <cell r="G43">
            <v>31</v>
          </cell>
          <cell r="H43">
            <v>35</v>
          </cell>
          <cell r="I43">
            <v>36</v>
          </cell>
          <cell r="J43">
            <v>40</v>
          </cell>
          <cell r="K43">
            <v>38</v>
          </cell>
          <cell r="L43">
            <v>41</v>
          </cell>
          <cell r="M43">
            <v>42</v>
          </cell>
          <cell r="N43">
            <v>46</v>
          </cell>
          <cell r="O43">
            <v>421</v>
          </cell>
          <cell r="P43">
            <v>78</v>
          </cell>
          <cell r="Q43">
            <v>79</v>
          </cell>
          <cell r="R43">
            <v>84</v>
          </cell>
          <cell r="S43">
            <v>77</v>
          </cell>
          <cell r="T43">
            <v>75</v>
          </cell>
          <cell r="U43">
            <v>75</v>
          </cell>
          <cell r="V43">
            <v>80</v>
          </cell>
          <cell r="W43">
            <v>83</v>
          </cell>
          <cell r="X43">
            <v>88</v>
          </cell>
          <cell r="Y43">
            <v>91</v>
          </cell>
          <cell r="Z43">
            <v>105</v>
          </cell>
          <cell r="AA43">
            <v>108</v>
          </cell>
          <cell r="AB43">
            <v>1023</v>
          </cell>
          <cell r="AC43">
            <v>104</v>
          </cell>
          <cell r="AD43">
            <v>106</v>
          </cell>
          <cell r="AE43">
            <v>113</v>
          </cell>
          <cell r="AF43">
            <v>107</v>
          </cell>
          <cell r="AG43">
            <v>106</v>
          </cell>
          <cell r="AH43">
            <v>110</v>
          </cell>
          <cell r="AI43">
            <v>116</v>
          </cell>
          <cell r="AJ43">
            <v>123</v>
          </cell>
          <cell r="AK43">
            <v>126</v>
          </cell>
          <cell r="AL43">
            <v>132</v>
          </cell>
          <cell r="AM43">
            <v>147</v>
          </cell>
          <cell r="AN43">
            <v>154</v>
          </cell>
          <cell r="AO43">
            <v>1444</v>
          </cell>
          <cell r="AQ43">
            <v>39</v>
          </cell>
        </row>
        <row r="44">
          <cell r="A44">
            <v>0</v>
          </cell>
          <cell r="B44" t="str">
            <v>Grand Total</v>
          </cell>
          <cell r="C44">
            <v>3700.6235294117646</v>
          </cell>
          <cell r="D44">
            <v>3786.7411764705885</v>
          </cell>
          <cell r="E44">
            <v>4002.3137254901958</v>
          </cell>
          <cell r="F44">
            <v>3908.6235294117646</v>
          </cell>
          <cell r="G44">
            <v>4008.4901960784314</v>
          </cell>
          <cell r="H44">
            <v>4088.6235294117646</v>
          </cell>
          <cell r="I44">
            <v>4121.2117647058822</v>
          </cell>
          <cell r="J44">
            <v>4259.6666666666661</v>
          </cell>
          <cell r="K44">
            <v>4305.8039215686276</v>
          </cell>
          <cell r="L44">
            <v>4463.850980392157</v>
          </cell>
          <cell r="M44">
            <v>4875.1764705882351</v>
          </cell>
          <cell r="N44">
            <v>4733.8039215686276</v>
          </cell>
          <cell r="O44">
            <v>50254.929411764708</v>
          </cell>
          <cell r="P44">
            <v>13864.847058823529</v>
          </cell>
          <cell r="Q44">
            <v>14025.888235294118</v>
          </cell>
          <cell r="R44">
            <v>14217.374509803922</v>
          </cell>
          <cell r="S44">
            <v>13927.547058823529</v>
          </cell>
          <cell r="T44">
            <v>14113.009803921568</v>
          </cell>
          <cell r="U44">
            <v>14264.547058823529</v>
          </cell>
          <cell r="V44">
            <v>14414.652941176471</v>
          </cell>
          <cell r="W44">
            <v>14638.836274509804</v>
          </cell>
          <cell r="X44">
            <v>14657.139215686275</v>
          </cell>
          <cell r="Y44">
            <v>14940.009803921568</v>
          </cell>
          <cell r="Z44">
            <v>15012.735294117647</v>
          </cell>
          <cell r="AA44">
            <v>15468.99019607843</v>
          </cell>
          <cell r="AB44">
            <v>173545.57745098037</v>
          </cell>
          <cell r="AC44">
            <v>17565.470588235294</v>
          </cell>
          <cell r="AD44">
            <v>17812.629411764705</v>
          </cell>
          <cell r="AE44">
            <v>18219.688235294117</v>
          </cell>
          <cell r="AF44">
            <v>17836.170588235294</v>
          </cell>
          <cell r="AG44">
            <v>18121.5</v>
          </cell>
          <cell r="AH44">
            <v>18353.170588235294</v>
          </cell>
          <cell r="AI44">
            <v>18535.864705882355</v>
          </cell>
          <cell r="AJ44">
            <v>18898.50294117647</v>
          </cell>
          <cell r="AK44">
            <v>18962.943137254901</v>
          </cell>
          <cell r="AL44">
            <v>19403.860784313725</v>
          </cell>
          <cell r="AM44">
            <v>19887.911764705881</v>
          </cell>
          <cell r="AN44">
            <v>20202.794117647059</v>
          </cell>
          <cell r="AO44">
            <v>223800.5068627451</v>
          </cell>
          <cell r="AQ44">
            <v>40</v>
          </cell>
        </row>
        <row r="45">
          <cell r="A45">
            <v>0</v>
          </cell>
          <cell r="AQ45">
            <v>41</v>
          </cell>
        </row>
        <row r="46">
          <cell r="A46">
            <v>0</v>
          </cell>
          <cell r="AQ46">
            <v>42</v>
          </cell>
        </row>
        <row r="47">
          <cell r="A47" t="str">
            <v>Toledo/Akron</v>
          </cell>
          <cell r="B47" t="str">
            <v>Toledo/Akron</v>
          </cell>
          <cell r="C47">
            <v>127</v>
          </cell>
          <cell r="D47">
            <v>128</v>
          </cell>
          <cell r="E47">
            <v>138</v>
          </cell>
          <cell r="F47">
            <v>135</v>
          </cell>
          <cell r="G47">
            <v>138</v>
          </cell>
          <cell r="H47">
            <v>137</v>
          </cell>
          <cell r="I47">
            <v>145</v>
          </cell>
          <cell r="J47">
            <v>146</v>
          </cell>
          <cell r="K47">
            <v>156</v>
          </cell>
          <cell r="L47">
            <v>160</v>
          </cell>
          <cell r="M47">
            <v>172</v>
          </cell>
          <cell r="N47">
            <v>177</v>
          </cell>
          <cell r="O47">
            <v>1759</v>
          </cell>
          <cell r="P47">
            <v>243</v>
          </cell>
          <cell r="Q47">
            <v>252</v>
          </cell>
          <cell r="R47">
            <v>269</v>
          </cell>
          <cell r="S47">
            <v>277</v>
          </cell>
          <cell r="T47">
            <v>291</v>
          </cell>
          <cell r="U47">
            <v>301</v>
          </cell>
          <cell r="V47">
            <v>321</v>
          </cell>
          <cell r="W47">
            <v>329</v>
          </cell>
          <cell r="X47">
            <v>336</v>
          </cell>
          <cell r="Y47">
            <v>356</v>
          </cell>
          <cell r="Z47">
            <v>363</v>
          </cell>
          <cell r="AA47">
            <v>381</v>
          </cell>
          <cell r="AB47">
            <v>3719</v>
          </cell>
          <cell r="AC47">
            <v>370</v>
          </cell>
          <cell r="AD47">
            <v>380</v>
          </cell>
          <cell r="AE47">
            <v>407</v>
          </cell>
          <cell r="AF47">
            <v>412</v>
          </cell>
          <cell r="AG47">
            <v>429</v>
          </cell>
          <cell r="AH47">
            <v>438</v>
          </cell>
          <cell r="AI47">
            <v>466</v>
          </cell>
          <cell r="AJ47">
            <v>475</v>
          </cell>
          <cell r="AK47">
            <v>492</v>
          </cell>
          <cell r="AL47">
            <v>516</v>
          </cell>
          <cell r="AM47">
            <v>535</v>
          </cell>
          <cell r="AN47">
            <v>558</v>
          </cell>
          <cell r="AO47">
            <v>5478</v>
          </cell>
          <cell r="AQ47">
            <v>43</v>
          </cell>
        </row>
        <row r="48">
          <cell r="A48">
            <v>0</v>
          </cell>
          <cell r="AQ48">
            <v>44</v>
          </cell>
        </row>
        <row r="49">
          <cell r="A49">
            <v>0</v>
          </cell>
          <cell r="AQ49">
            <v>45</v>
          </cell>
        </row>
        <row r="50">
          <cell r="A50">
            <v>0</v>
          </cell>
          <cell r="AQ50">
            <v>46</v>
          </cell>
        </row>
        <row r="51">
          <cell r="A51">
            <v>0</v>
          </cell>
          <cell r="AQ51">
            <v>47</v>
          </cell>
        </row>
        <row r="52">
          <cell r="A52">
            <v>0</v>
          </cell>
          <cell r="AQ52">
            <v>48</v>
          </cell>
        </row>
        <row r="53">
          <cell r="A53">
            <v>0</v>
          </cell>
          <cell r="AQ53">
            <v>49</v>
          </cell>
        </row>
        <row r="54">
          <cell r="A54">
            <v>0</v>
          </cell>
          <cell r="AQ54">
            <v>50</v>
          </cell>
        </row>
        <row r="55">
          <cell r="A55">
            <v>0</v>
          </cell>
          <cell r="AQ55">
            <v>51</v>
          </cell>
        </row>
        <row r="56">
          <cell r="A56">
            <v>0</v>
          </cell>
          <cell r="AQ56">
            <v>52</v>
          </cell>
        </row>
        <row r="57">
          <cell r="A57">
            <v>0</v>
          </cell>
          <cell r="AQ57">
            <v>53</v>
          </cell>
        </row>
        <row r="58">
          <cell r="A58">
            <v>0</v>
          </cell>
          <cell r="AQ58">
            <v>54</v>
          </cell>
        </row>
        <row r="59">
          <cell r="A59">
            <v>0</v>
          </cell>
          <cell r="AQ59">
            <v>55</v>
          </cell>
        </row>
        <row r="60">
          <cell r="A60">
            <v>0</v>
          </cell>
          <cell r="AQ60">
            <v>56</v>
          </cell>
        </row>
        <row r="61">
          <cell r="A61">
            <v>0</v>
          </cell>
          <cell r="AQ61">
            <v>57</v>
          </cell>
        </row>
        <row r="62">
          <cell r="A62">
            <v>0</v>
          </cell>
          <cell r="AQ62">
            <v>58</v>
          </cell>
        </row>
        <row r="63">
          <cell r="A63">
            <v>0</v>
          </cell>
          <cell r="AQ63">
            <v>59</v>
          </cell>
        </row>
        <row r="64">
          <cell r="A64">
            <v>0</v>
          </cell>
          <cell r="AQ64">
            <v>60</v>
          </cell>
        </row>
        <row r="65">
          <cell r="A65">
            <v>0</v>
          </cell>
          <cell r="AQ65">
            <v>61</v>
          </cell>
        </row>
        <row r="66">
          <cell r="A66">
            <v>0</v>
          </cell>
          <cell r="AQ66">
            <v>62</v>
          </cell>
        </row>
        <row r="67">
          <cell r="A67">
            <v>0</v>
          </cell>
          <cell r="AQ67">
            <v>63</v>
          </cell>
        </row>
        <row r="68">
          <cell r="A68">
            <v>0</v>
          </cell>
          <cell r="AQ68">
            <v>64</v>
          </cell>
        </row>
        <row r="69">
          <cell r="A69">
            <v>0</v>
          </cell>
          <cell r="AQ69">
            <v>65</v>
          </cell>
        </row>
        <row r="70">
          <cell r="A70">
            <v>0</v>
          </cell>
          <cell r="AQ70">
            <v>66</v>
          </cell>
        </row>
        <row r="71">
          <cell r="A71">
            <v>0</v>
          </cell>
          <cell r="AQ71">
            <v>67</v>
          </cell>
        </row>
        <row r="72">
          <cell r="A72">
            <v>0</v>
          </cell>
          <cell r="AQ72">
            <v>68</v>
          </cell>
        </row>
        <row r="73">
          <cell r="A73">
            <v>0</v>
          </cell>
          <cell r="AQ73">
            <v>69</v>
          </cell>
        </row>
        <row r="74">
          <cell r="A74">
            <v>0</v>
          </cell>
          <cell r="AQ74">
            <v>70</v>
          </cell>
        </row>
        <row r="75">
          <cell r="A75">
            <v>0</v>
          </cell>
          <cell r="AQ75">
            <v>71</v>
          </cell>
        </row>
        <row r="76">
          <cell r="A76">
            <v>0</v>
          </cell>
          <cell r="AQ76">
            <v>72</v>
          </cell>
        </row>
        <row r="77">
          <cell r="A77">
            <v>0</v>
          </cell>
          <cell r="AQ77">
            <v>73</v>
          </cell>
        </row>
        <row r="78">
          <cell r="A78">
            <v>0</v>
          </cell>
          <cell r="AQ78">
            <v>74</v>
          </cell>
        </row>
        <row r="79">
          <cell r="A79">
            <v>0</v>
          </cell>
          <cell r="AQ79">
            <v>75</v>
          </cell>
        </row>
        <row r="80">
          <cell r="A80">
            <v>0</v>
          </cell>
          <cell r="AQ80">
            <v>76</v>
          </cell>
        </row>
        <row r="81">
          <cell r="A81">
            <v>0</v>
          </cell>
          <cell r="AQ81">
            <v>77</v>
          </cell>
        </row>
        <row r="82">
          <cell r="A82">
            <v>0</v>
          </cell>
          <cell r="AQ82">
            <v>78</v>
          </cell>
        </row>
        <row r="83">
          <cell r="A83">
            <v>0</v>
          </cell>
          <cell r="AQ83">
            <v>79</v>
          </cell>
        </row>
        <row r="84">
          <cell r="A84">
            <v>0</v>
          </cell>
          <cell r="AQ84">
            <v>80</v>
          </cell>
        </row>
        <row r="85">
          <cell r="A85">
            <v>0</v>
          </cell>
          <cell r="AQ85">
            <v>81</v>
          </cell>
        </row>
        <row r="86">
          <cell r="A86">
            <v>0</v>
          </cell>
          <cell r="AQ86">
            <v>82</v>
          </cell>
        </row>
        <row r="87">
          <cell r="A87">
            <v>0</v>
          </cell>
          <cell r="AQ87">
            <v>83</v>
          </cell>
        </row>
        <row r="88">
          <cell r="A88">
            <v>0</v>
          </cell>
          <cell r="AQ88">
            <v>84</v>
          </cell>
        </row>
        <row r="89">
          <cell r="A89">
            <v>0</v>
          </cell>
          <cell r="AQ89">
            <v>85</v>
          </cell>
        </row>
        <row r="90">
          <cell r="A90">
            <v>0</v>
          </cell>
          <cell r="AQ90">
            <v>86</v>
          </cell>
        </row>
        <row r="91">
          <cell r="A91">
            <v>0</v>
          </cell>
          <cell r="AQ91">
            <v>87</v>
          </cell>
        </row>
        <row r="92">
          <cell r="A92">
            <v>0</v>
          </cell>
          <cell r="AQ92">
            <v>88</v>
          </cell>
        </row>
        <row r="93">
          <cell r="A93">
            <v>0</v>
          </cell>
          <cell r="AQ93">
            <v>89</v>
          </cell>
        </row>
        <row r="94">
          <cell r="A94">
            <v>0</v>
          </cell>
          <cell r="AQ94">
            <v>90</v>
          </cell>
        </row>
        <row r="95">
          <cell r="A95">
            <v>0</v>
          </cell>
          <cell r="AQ95">
            <v>91</v>
          </cell>
        </row>
        <row r="96">
          <cell r="A96">
            <v>0</v>
          </cell>
          <cell r="AQ96">
            <v>92</v>
          </cell>
        </row>
        <row r="97">
          <cell r="A97">
            <v>0</v>
          </cell>
          <cell r="AQ97">
            <v>93</v>
          </cell>
        </row>
        <row r="98">
          <cell r="A98">
            <v>0</v>
          </cell>
          <cell r="AQ98">
            <v>94</v>
          </cell>
        </row>
        <row r="99">
          <cell r="A99">
            <v>0</v>
          </cell>
          <cell r="AQ99">
            <v>95</v>
          </cell>
        </row>
        <row r="100">
          <cell r="A100">
            <v>0</v>
          </cell>
          <cell r="AQ100">
            <v>43</v>
          </cell>
        </row>
      </sheetData>
      <sheetData sheetId="4">
        <row r="11">
          <cell r="A11" t="str">
            <v>Row Labels</v>
          </cell>
          <cell r="B11">
            <v>40544</v>
          </cell>
          <cell r="C11">
            <v>40575</v>
          </cell>
          <cell r="D11">
            <v>40603</v>
          </cell>
          <cell r="E11">
            <v>40634</v>
          </cell>
          <cell r="F11">
            <v>40664</v>
          </cell>
          <cell r="G11">
            <v>40695</v>
          </cell>
          <cell r="H11">
            <v>40725</v>
          </cell>
          <cell r="I11">
            <v>40756</v>
          </cell>
          <cell r="J11">
            <v>40787</v>
          </cell>
          <cell r="K11">
            <v>40817</v>
          </cell>
          <cell r="L11">
            <v>40848</v>
          </cell>
          <cell r="M11">
            <v>40878</v>
          </cell>
          <cell r="N11">
            <v>40909</v>
          </cell>
          <cell r="O11">
            <v>40940</v>
          </cell>
          <cell r="P11">
            <v>40969</v>
          </cell>
          <cell r="Q11">
            <v>41000</v>
          </cell>
          <cell r="R11">
            <v>41030</v>
          </cell>
          <cell r="S11" t="str">
            <v>Grand Total</v>
          </cell>
          <cell r="U11">
            <v>1</v>
          </cell>
        </row>
        <row r="12">
          <cell r="A12" t="str">
            <v>Central</v>
          </cell>
          <cell r="B12">
            <v>390</v>
          </cell>
          <cell r="C12">
            <v>363</v>
          </cell>
          <cell r="D12">
            <v>433</v>
          </cell>
          <cell r="E12">
            <v>466</v>
          </cell>
          <cell r="F12">
            <v>486</v>
          </cell>
          <cell r="G12">
            <v>511</v>
          </cell>
          <cell r="H12">
            <v>508</v>
          </cell>
          <cell r="I12">
            <v>549</v>
          </cell>
          <cell r="J12">
            <v>532</v>
          </cell>
          <cell r="K12">
            <v>477</v>
          </cell>
          <cell r="L12">
            <v>535</v>
          </cell>
          <cell r="M12">
            <v>551</v>
          </cell>
          <cell r="N12">
            <v>510</v>
          </cell>
          <cell r="O12">
            <v>498</v>
          </cell>
          <cell r="P12">
            <v>558</v>
          </cell>
          <cell r="Q12">
            <v>505</v>
          </cell>
          <cell r="R12">
            <v>499</v>
          </cell>
          <cell r="S12">
            <v>8371</v>
          </cell>
          <cell r="U12">
            <v>2</v>
          </cell>
        </row>
        <row r="13">
          <cell r="A13" t="str">
            <v>Cincinnati</v>
          </cell>
          <cell r="B13">
            <v>46</v>
          </cell>
          <cell r="C13">
            <v>48</v>
          </cell>
          <cell r="D13">
            <v>61</v>
          </cell>
          <cell r="E13">
            <v>59</v>
          </cell>
          <cell r="F13">
            <v>83</v>
          </cell>
          <cell r="G13">
            <v>57</v>
          </cell>
          <cell r="H13">
            <v>82</v>
          </cell>
          <cell r="I13">
            <v>72</v>
          </cell>
          <cell r="J13">
            <v>52</v>
          </cell>
          <cell r="K13">
            <v>61</v>
          </cell>
          <cell r="L13">
            <v>79</v>
          </cell>
          <cell r="M13">
            <v>86</v>
          </cell>
          <cell r="N13">
            <v>63</v>
          </cell>
          <cell r="O13">
            <v>69</v>
          </cell>
          <cell r="P13">
            <v>72</v>
          </cell>
          <cell r="Q13">
            <v>66</v>
          </cell>
          <cell r="R13">
            <v>45</v>
          </cell>
          <cell r="S13">
            <v>1101</v>
          </cell>
          <cell r="U13">
            <v>3</v>
          </cell>
        </row>
        <row r="14">
          <cell r="A14" t="str">
            <v>Indianapolis</v>
          </cell>
          <cell r="M14">
            <v>3</v>
          </cell>
          <cell r="S14">
            <v>3</v>
          </cell>
          <cell r="U14">
            <v>4</v>
          </cell>
        </row>
        <row r="15">
          <cell r="A15" t="str">
            <v>Knoxville</v>
          </cell>
          <cell r="B15">
            <v>94</v>
          </cell>
          <cell r="C15">
            <v>106</v>
          </cell>
          <cell r="D15">
            <v>114</v>
          </cell>
          <cell r="E15">
            <v>124</v>
          </cell>
          <cell r="F15">
            <v>102</v>
          </cell>
          <cell r="G15">
            <v>119</v>
          </cell>
          <cell r="H15">
            <v>111</v>
          </cell>
          <cell r="I15">
            <v>129</v>
          </cell>
          <cell r="J15">
            <v>122</v>
          </cell>
          <cell r="K15">
            <v>111</v>
          </cell>
          <cell r="L15">
            <v>115</v>
          </cell>
          <cell r="M15">
            <v>95</v>
          </cell>
          <cell r="N15">
            <v>92</v>
          </cell>
          <cell r="O15">
            <v>86</v>
          </cell>
          <cell r="P15">
            <v>96</v>
          </cell>
          <cell r="Q15">
            <v>120</v>
          </cell>
          <cell r="R15">
            <v>117</v>
          </cell>
          <cell r="S15">
            <v>1853</v>
          </cell>
          <cell r="U15">
            <v>5</v>
          </cell>
        </row>
        <row r="16">
          <cell r="A16" t="str">
            <v>Lexington</v>
          </cell>
          <cell r="B16">
            <v>99</v>
          </cell>
          <cell r="C16">
            <v>81</v>
          </cell>
          <cell r="D16">
            <v>102</v>
          </cell>
          <cell r="E16">
            <v>124</v>
          </cell>
          <cell r="F16">
            <v>107</v>
          </cell>
          <cell r="G16">
            <v>153</v>
          </cell>
          <cell r="H16">
            <v>130</v>
          </cell>
          <cell r="I16">
            <v>124</v>
          </cell>
          <cell r="J16">
            <v>161</v>
          </cell>
          <cell r="K16">
            <v>130</v>
          </cell>
          <cell r="L16">
            <v>144</v>
          </cell>
          <cell r="M16">
            <v>175</v>
          </cell>
          <cell r="N16">
            <v>157</v>
          </cell>
          <cell r="O16">
            <v>151</v>
          </cell>
          <cell r="P16">
            <v>163</v>
          </cell>
          <cell r="Q16">
            <v>130</v>
          </cell>
          <cell r="R16">
            <v>129</v>
          </cell>
          <cell r="S16">
            <v>2260</v>
          </cell>
          <cell r="U16">
            <v>6</v>
          </cell>
        </row>
        <row r="17">
          <cell r="A17" t="str">
            <v>Madison County</v>
          </cell>
          <cell r="B17">
            <v>11</v>
          </cell>
          <cell r="C17">
            <v>17</v>
          </cell>
          <cell r="D17">
            <v>27</v>
          </cell>
          <cell r="E17">
            <v>27</v>
          </cell>
          <cell r="F17">
            <v>22</v>
          </cell>
          <cell r="G17">
            <v>28</v>
          </cell>
          <cell r="H17">
            <v>20</v>
          </cell>
          <cell r="I17">
            <v>35</v>
          </cell>
          <cell r="J17">
            <v>29</v>
          </cell>
          <cell r="K17">
            <v>22</v>
          </cell>
          <cell r="L17">
            <v>29</v>
          </cell>
          <cell r="M17">
            <v>24</v>
          </cell>
          <cell r="N17">
            <v>33</v>
          </cell>
          <cell r="O17">
            <v>26</v>
          </cell>
          <cell r="P17">
            <v>30</v>
          </cell>
          <cell r="Q17">
            <v>25</v>
          </cell>
          <cell r="R17">
            <v>22</v>
          </cell>
          <cell r="S17">
            <v>427</v>
          </cell>
          <cell r="U17">
            <v>7</v>
          </cell>
        </row>
        <row r="18">
          <cell r="A18" t="str">
            <v>Memphis</v>
          </cell>
          <cell r="B18">
            <v>64</v>
          </cell>
          <cell r="C18">
            <v>68</v>
          </cell>
          <cell r="D18">
            <v>78</v>
          </cell>
          <cell r="E18">
            <v>72</v>
          </cell>
          <cell r="F18">
            <v>106</v>
          </cell>
          <cell r="G18">
            <v>85</v>
          </cell>
          <cell r="H18">
            <v>99</v>
          </cell>
          <cell r="I18">
            <v>112</v>
          </cell>
          <cell r="J18">
            <v>88</v>
          </cell>
          <cell r="K18">
            <v>86</v>
          </cell>
          <cell r="L18">
            <v>96</v>
          </cell>
          <cell r="M18">
            <v>95</v>
          </cell>
          <cell r="N18">
            <v>85</v>
          </cell>
          <cell r="O18">
            <v>78</v>
          </cell>
          <cell r="P18">
            <v>91</v>
          </cell>
          <cell r="Q18">
            <v>86</v>
          </cell>
          <cell r="R18">
            <v>107</v>
          </cell>
          <cell r="S18">
            <v>1496</v>
          </cell>
          <cell r="U18">
            <v>8</v>
          </cell>
        </row>
        <row r="19">
          <cell r="A19" t="str">
            <v>Nashville</v>
          </cell>
          <cell r="B19">
            <v>76</v>
          </cell>
          <cell r="C19">
            <v>43</v>
          </cell>
          <cell r="D19">
            <v>51</v>
          </cell>
          <cell r="E19">
            <v>60</v>
          </cell>
          <cell r="F19">
            <v>66</v>
          </cell>
          <cell r="G19">
            <v>69</v>
          </cell>
          <cell r="H19">
            <v>66</v>
          </cell>
          <cell r="I19">
            <v>77</v>
          </cell>
          <cell r="J19">
            <v>80</v>
          </cell>
          <cell r="K19">
            <v>67</v>
          </cell>
          <cell r="L19">
            <v>72</v>
          </cell>
          <cell r="M19">
            <v>73</v>
          </cell>
          <cell r="N19">
            <v>80</v>
          </cell>
          <cell r="O19">
            <v>88</v>
          </cell>
          <cell r="P19">
            <v>106</v>
          </cell>
          <cell r="Q19">
            <v>78</v>
          </cell>
          <cell r="R19">
            <v>79</v>
          </cell>
          <cell r="S19">
            <v>1231</v>
          </cell>
          <cell r="U19">
            <v>9</v>
          </cell>
        </row>
        <row r="20">
          <cell r="A20" t="str">
            <v>Connecticut</v>
          </cell>
          <cell r="B20">
            <v>125</v>
          </cell>
          <cell r="C20">
            <v>145</v>
          </cell>
          <cell r="D20">
            <v>191</v>
          </cell>
          <cell r="E20">
            <v>169</v>
          </cell>
          <cell r="F20">
            <v>195</v>
          </cell>
          <cell r="G20">
            <v>178</v>
          </cell>
          <cell r="H20">
            <v>187</v>
          </cell>
          <cell r="I20">
            <v>229</v>
          </cell>
          <cell r="J20">
            <v>233</v>
          </cell>
          <cell r="K20">
            <v>256</v>
          </cell>
          <cell r="L20">
            <v>220</v>
          </cell>
          <cell r="M20">
            <v>198</v>
          </cell>
          <cell r="N20">
            <v>167</v>
          </cell>
          <cell r="O20">
            <v>158</v>
          </cell>
          <cell r="P20">
            <v>180</v>
          </cell>
          <cell r="Q20">
            <v>198</v>
          </cell>
          <cell r="R20">
            <v>212</v>
          </cell>
          <cell r="S20">
            <v>3241</v>
          </cell>
          <cell r="U20">
            <v>10</v>
          </cell>
        </row>
        <row r="21">
          <cell r="A21" t="str">
            <v>Connecticut</v>
          </cell>
          <cell r="B21">
            <v>125</v>
          </cell>
          <cell r="C21">
            <v>145</v>
          </cell>
          <cell r="D21">
            <v>191</v>
          </cell>
          <cell r="E21">
            <v>169</v>
          </cell>
          <cell r="F21">
            <v>195</v>
          </cell>
          <cell r="G21">
            <v>178</v>
          </cell>
          <cell r="H21">
            <v>187</v>
          </cell>
          <cell r="I21">
            <v>229</v>
          </cell>
          <cell r="J21">
            <v>233</v>
          </cell>
          <cell r="K21">
            <v>256</v>
          </cell>
          <cell r="L21">
            <v>220</v>
          </cell>
          <cell r="M21">
            <v>198</v>
          </cell>
          <cell r="N21">
            <v>167</v>
          </cell>
          <cell r="O21">
            <v>158</v>
          </cell>
          <cell r="P21">
            <v>180</v>
          </cell>
          <cell r="Q21">
            <v>198</v>
          </cell>
          <cell r="R21">
            <v>212</v>
          </cell>
          <cell r="S21">
            <v>3241</v>
          </cell>
          <cell r="U21">
            <v>11</v>
          </cell>
        </row>
        <row r="22">
          <cell r="A22" t="str">
            <v>Great Lakes</v>
          </cell>
          <cell r="B22">
            <v>235</v>
          </cell>
          <cell r="C22">
            <v>238</v>
          </cell>
          <cell r="D22">
            <v>289</v>
          </cell>
          <cell r="E22">
            <v>262</v>
          </cell>
          <cell r="F22">
            <v>283</v>
          </cell>
          <cell r="G22">
            <v>290</v>
          </cell>
          <cell r="H22">
            <v>276</v>
          </cell>
          <cell r="I22">
            <v>269</v>
          </cell>
          <cell r="J22">
            <v>296</v>
          </cell>
          <cell r="K22">
            <v>319</v>
          </cell>
          <cell r="L22">
            <v>281</v>
          </cell>
          <cell r="M22">
            <v>339</v>
          </cell>
          <cell r="N22">
            <v>281</v>
          </cell>
          <cell r="O22">
            <v>281</v>
          </cell>
          <cell r="P22">
            <v>305</v>
          </cell>
          <cell r="Q22">
            <v>290</v>
          </cell>
          <cell r="R22">
            <v>274</v>
          </cell>
          <cell r="S22">
            <v>4808</v>
          </cell>
          <cell r="U22">
            <v>12</v>
          </cell>
        </row>
        <row r="23">
          <cell r="A23" t="str">
            <v>Chicago</v>
          </cell>
          <cell r="D23">
            <v>1</v>
          </cell>
          <cell r="E23">
            <v>2</v>
          </cell>
          <cell r="F23">
            <v>1</v>
          </cell>
          <cell r="G23">
            <v>1</v>
          </cell>
          <cell r="H23">
            <v>1</v>
          </cell>
          <cell r="I23">
            <v>3</v>
          </cell>
          <cell r="J23">
            <v>4</v>
          </cell>
          <cell r="K23">
            <v>3</v>
          </cell>
          <cell r="L23">
            <v>4</v>
          </cell>
          <cell r="M23">
            <v>5</v>
          </cell>
          <cell r="N23">
            <v>3</v>
          </cell>
          <cell r="O23">
            <v>4</v>
          </cell>
          <cell r="S23">
            <v>32</v>
          </cell>
          <cell r="U23">
            <v>13</v>
          </cell>
        </row>
        <row r="24">
          <cell r="A24" t="str">
            <v>Detroit</v>
          </cell>
          <cell r="B24">
            <v>27</v>
          </cell>
          <cell r="C24">
            <v>27</v>
          </cell>
          <cell r="D24">
            <v>39</v>
          </cell>
          <cell r="E24">
            <v>29</v>
          </cell>
          <cell r="F24">
            <v>27</v>
          </cell>
          <cell r="G24">
            <v>30</v>
          </cell>
          <cell r="H24">
            <v>21</v>
          </cell>
          <cell r="I24">
            <v>18</v>
          </cell>
          <cell r="J24">
            <v>36</v>
          </cell>
          <cell r="K24">
            <v>35</v>
          </cell>
          <cell r="L24">
            <v>31</v>
          </cell>
          <cell r="M24">
            <v>26</v>
          </cell>
          <cell r="N24">
            <v>21</v>
          </cell>
          <cell r="O24">
            <v>23</v>
          </cell>
          <cell r="P24">
            <v>32</v>
          </cell>
          <cell r="Q24">
            <v>27</v>
          </cell>
          <cell r="R24">
            <v>30</v>
          </cell>
          <cell r="S24">
            <v>479</v>
          </cell>
          <cell r="U24">
            <v>14</v>
          </cell>
        </row>
        <row r="25">
          <cell r="A25" t="str">
            <v>Milwaukee</v>
          </cell>
          <cell r="C25">
            <v>3</v>
          </cell>
          <cell r="D25">
            <v>1</v>
          </cell>
          <cell r="E25">
            <v>1</v>
          </cell>
          <cell r="F25">
            <v>3</v>
          </cell>
          <cell r="J25">
            <v>1</v>
          </cell>
          <cell r="K25">
            <v>1</v>
          </cell>
          <cell r="L25">
            <v>1</v>
          </cell>
          <cell r="M25">
            <v>1</v>
          </cell>
          <cell r="N25">
            <v>1</v>
          </cell>
          <cell r="S25">
            <v>13</v>
          </cell>
          <cell r="U25">
            <v>15</v>
          </cell>
        </row>
        <row r="26">
          <cell r="A26" t="str">
            <v>Pittsburgh</v>
          </cell>
          <cell r="B26">
            <v>80</v>
          </cell>
          <cell r="C26">
            <v>103</v>
          </cell>
          <cell r="D26">
            <v>107</v>
          </cell>
          <cell r="E26">
            <v>98</v>
          </cell>
          <cell r="F26">
            <v>103</v>
          </cell>
          <cell r="G26">
            <v>117</v>
          </cell>
          <cell r="H26">
            <v>92</v>
          </cell>
          <cell r="I26">
            <v>105</v>
          </cell>
          <cell r="J26">
            <v>118</v>
          </cell>
          <cell r="K26">
            <v>130</v>
          </cell>
          <cell r="L26">
            <v>94</v>
          </cell>
          <cell r="M26">
            <v>116</v>
          </cell>
          <cell r="N26">
            <v>96</v>
          </cell>
          <cell r="O26">
            <v>121</v>
          </cell>
          <cell r="P26">
            <v>106</v>
          </cell>
          <cell r="Q26">
            <v>105</v>
          </cell>
          <cell r="R26">
            <v>100</v>
          </cell>
          <cell r="S26">
            <v>1791</v>
          </cell>
          <cell r="U26">
            <v>16</v>
          </cell>
        </row>
        <row r="27">
          <cell r="A27" t="str">
            <v>Toledo/Akron</v>
          </cell>
          <cell r="B27">
            <v>63</v>
          </cell>
          <cell r="C27">
            <v>51</v>
          </cell>
          <cell r="D27">
            <v>61</v>
          </cell>
          <cell r="E27">
            <v>62</v>
          </cell>
          <cell r="F27">
            <v>67</v>
          </cell>
          <cell r="G27">
            <v>79</v>
          </cell>
          <cell r="H27">
            <v>86</v>
          </cell>
          <cell r="I27">
            <v>67</v>
          </cell>
          <cell r="J27">
            <v>75</v>
          </cell>
          <cell r="K27">
            <v>69</v>
          </cell>
          <cell r="L27">
            <v>68</v>
          </cell>
          <cell r="M27">
            <v>89</v>
          </cell>
          <cell r="N27">
            <v>63</v>
          </cell>
          <cell r="O27">
            <v>64</v>
          </cell>
          <cell r="P27">
            <v>72</v>
          </cell>
          <cell r="Q27">
            <v>62</v>
          </cell>
          <cell r="R27">
            <v>76</v>
          </cell>
          <cell r="S27">
            <v>1174</v>
          </cell>
          <cell r="U27">
            <v>17</v>
          </cell>
        </row>
        <row r="28">
          <cell r="A28" t="str">
            <v>Quad Cities</v>
          </cell>
          <cell r="B28">
            <v>65</v>
          </cell>
          <cell r="C28">
            <v>54</v>
          </cell>
          <cell r="D28">
            <v>80</v>
          </cell>
          <cell r="E28">
            <v>70</v>
          </cell>
          <cell r="F28">
            <v>82</v>
          </cell>
          <cell r="G28">
            <v>63</v>
          </cell>
          <cell r="H28">
            <v>76</v>
          </cell>
          <cell r="I28">
            <v>76</v>
          </cell>
          <cell r="J28">
            <v>62</v>
          </cell>
          <cell r="K28">
            <v>81</v>
          </cell>
          <cell r="L28">
            <v>83</v>
          </cell>
          <cell r="M28">
            <v>102</v>
          </cell>
          <cell r="N28">
            <v>97</v>
          </cell>
          <cell r="O28">
            <v>69</v>
          </cell>
          <cell r="P28">
            <v>95</v>
          </cell>
          <cell r="Q28">
            <v>96</v>
          </cell>
          <cell r="R28">
            <v>68</v>
          </cell>
          <cell r="S28">
            <v>1319</v>
          </cell>
          <cell r="U28">
            <v>18</v>
          </cell>
        </row>
        <row r="29">
          <cell r="A29" t="str">
            <v>New England</v>
          </cell>
          <cell r="B29">
            <v>182</v>
          </cell>
          <cell r="C29">
            <v>160</v>
          </cell>
          <cell r="D29">
            <v>195</v>
          </cell>
          <cell r="E29">
            <v>199</v>
          </cell>
          <cell r="F29">
            <v>215</v>
          </cell>
          <cell r="G29">
            <v>240</v>
          </cell>
          <cell r="H29">
            <v>193</v>
          </cell>
          <cell r="I29">
            <v>254</v>
          </cell>
          <cell r="J29">
            <v>216</v>
          </cell>
          <cell r="K29">
            <v>223</v>
          </cell>
          <cell r="L29">
            <v>245</v>
          </cell>
          <cell r="M29">
            <v>260</v>
          </cell>
          <cell r="N29">
            <v>225</v>
          </cell>
          <cell r="O29">
            <v>241</v>
          </cell>
          <cell r="P29">
            <v>255</v>
          </cell>
          <cell r="Q29">
            <v>249</v>
          </cell>
          <cell r="R29">
            <v>231</v>
          </cell>
          <cell r="S29">
            <v>3783</v>
          </cell>
          <cell r="U29">
            <v>19</v>
          </cell>
        </row>
        <row r="30">
          <cell r="A30" t="str">
            <v>Bedford</v>
          </cell>
          <cell r="B30">
            <v>71</v>
          </cell>
          <cell r="C30">
            <v>66</v>
          </cell>
          <cell r="D30">
            <v>85</v>
          </cell>
          <cell r="E30">
            <v>88</v>
          </cell>
          <cell r="F30">
            <v>84</v>
          </cell>
          <cell r="G30">
            <v>98</v>
          </cell>
          <cell r="H30">
            <v>81</v>
          </cell>
          <cell r="I30">
            <v>106</v>
          </cell>
          <cell r="J30">
            <v>74</v>
          </cell>
          <cell r="K30">
            <v>94</v>
          </cell>
          <cell r="L30">
            <v>88</v>
          </cell>
          <cell r="M30">
            <v>107</v>
          </cell>
          <cell r="N30">
            <v>90</v>
          </cell>
          <cell r="O30">
            <v>91</v>
          </cell>
          <cell r="P30">
            <v>89</v>
          </cell>
          <cell r="Q30">
            <v>104</v>
          </cell>
          <cell r="R30">
            <v>85</v>
          </cell>
          <cell r="S30">
            <v>1501</v>
          </cell>
          <cell r="U30">
            <v>20</v>
          </cell>
        </row>
        <row r="31">
          <cell r="A31" t="str">
            <v>Rutland</v>
          </cell>
          <cell r="B31">
            <v>18</v>
          </cell>
          <cell r="C31">
            <v>19</v>
          </cell>
          <cell r="D31">
            <v>22</v>
          </cell>
          <cell r="E31">
            <v>29</v>
          </cell>
          <cell r="F31">
            <v>24</v>
          </cell>
          <cell r="G31">
            <v>31</v>
          </cell>
          <cell r="H31">
            <v>32</v>
          </cell>
          <cell r="I31">
            <v>30</v>
          </cell>
          <cell r="J31">
            <v>36</v>
          </cell>
          <cell r="K31">
            <v>28</v>
          </cell>
          <cell r="L31">
            <v>42</v>
          </cell>
          <cell r="M31">
            <v>31</v>
          </cell>
          <cell r="N31">
            <v>28</v>
          </cell>
          <cell r="O31">
            <v>38</v>
          </cell>
          <cell r="P31">
            <v>39</v>
          </cell>
          <cell r="Q31">
            <v>29</v>
          </cell>
          <cell r="R31">
            <v>32</v>
          </cell>
          <cell r="S31">
            <v>508</v>
          </cell>
          <cell r="U31">
            <v>21</v>
          </cell>
        </row>
        <row r="32">
          <cell r="A32" t="str">
            <v>Southborough</v>
          </cell>
          <cell r="B32">
            <v>91</v>
          </cell>
          <cell r="C32">
            <v>75</v>
          </cell>
          <cell r="D32">
            <v>88</v>
          </cell>
          <cell r="E32">
            <v>80</v>
          </cell>
          <cell r="F32">
            <v>104</v>
          </cell>
          <cell r="G32">
            <v>111</v>
          </cell>
          <cell r="H32">
            <v>80</v>
          </cell>
          <cell r="I32">
            <v>115</v>
          </cell>
          <cell r="J32">
            <v>104</v>
          </cell>
          <cell r="K32">
            <v>100</v>
          </cell>
          <cell r="L32">
            <v>114</v>
          </cell>
          <cell r="M32">
            <v>120</v>
          </cell>
          <cell r="N32">
            <v>106</v>
          </cell>
          <cell r="O32">
            <v>110</v>
          </cell>
          <cell r="P32">
            <v>126</v>
          </cell>
          <cell r="Q32">
            <v>113</v>
          </cell>
          <cell r="R32">
            <v>110</v>
          </cell>
          <cell r="S32">
            <v>1747</v>
          </cell>
          <cell r="U32">
            <v>22</v>
          </cell>
        </row>
        <row r="33">
          <cell r="A33" t="str">
            <v>Auburn ME</v>
          </cell>
          <cell r="B33">
            <v>2</v>
          </cell>
          <cell r="E33">
            <v>2</v>
          </cell>
          <cell r="F33">
            <v>3</v>
          </cell>
          <cell r="I33">
            <v>3</v>
          </cell>
          <cell r="J33">
            <v>2</v>
          </cell>
          <cell r="K33">
            <v>1</v>
          </cell>
          <cell r="L33">
            <v>1</v>
          </cell>
          <cell r="M33">
            <v>2</v>
          </cell>
          <cell r="N33">
            <v>1</v>
          </cell>
          <cell r="O33">
            <v>2</v>
          </cell>
          <cell r="P33">
            <v>1</v>
          </cell>
          <cell r="Q33">
            <v>3</v>
          </cell>
          <cell r="R33">
            <v>4</v>
          </cell>
          <cell r="S33">
            <v>27</v>
          </cell>
          <cell r="U33">
            <v>23</v>
          </cell>
        </row>
        <row r="34">
          <cell r="A34" t="str">
            <v>Northeast</v>
          </cell>
          <cell r="B34">
            <v>105</v>
          </cell>
          <cell r="C34">
            <v>110</v>
          </cell>
          <cell r="D34">
            <v>136</v>
          </cell>
          <cell r="E34">
            <v>142</v>
          </cell>
          <cell r="F34">
            <v>146</v>
          </cell>
          <cell r="G34">
            <v>129</v>
          </cell>
          <cell r="H34">
            <v>130</v>
          </cell>
          <cell r="I34">
            <v>124</v>
          </cell>
          <cell r="J34">
            <v>125</v>
          </cell>
          <cell r="K34">
            <v>120</v>
          </cell>
          <cell r="L34">
            <v>129</v>
          </cell>
          <cell r="M34">
            <v>127</v>
          </cell>
          <cell r="N34">
            <v>141</v>
          </cell>
          <cell r="O34">
            <v>133</v>
          </cell>
          <cell r="P34">
            <v>137</v>
          </cell>
          <cell r="Q34">
            <v>146</v>
          </cell>
          <cell r="R34">
            <v>118</v>
          </cell>
          <cell r="S34">
            <v>2198</v>
          </cell>
          <cell r="U34">
            <v>24</v>
          </cell>
        </row>
        <row r="35">
          <cell r="A35" t="str">
            <v>East Goshen</v>
          </cell>
          <cell r="B35">
            <v>40</v>
          </cell>
          <cell r="C35">
            <v>31</v>
          </cell>
          <cell r="D35">
            <v>59</v>
          </cell>
          <cell r="E35">
            <v>46</v>
          </cell>
          <cell r="F35">
            <v>61</v>
          </cell>
          <cell r="G35">
            <v>50</v>
          </cell>
          <cell r="H35">
            <v>57</v>
          </cell>
          <cell r="I35">
            <v>46</v>
          </cell>
          <cell r="J35">
            <v>54</v>
          </cell>
          <cell r="K35">
            <v>48</v>
          </cell>
          <cell r="L35">
            <v>46</v>
          </cell>
          <cell r="M35">
            <v>54</v>
          </cell>
          <cell r="N35">
            <v>56</v>
          </cell>
          <cell r="O35">
            <v>47</v>
          </cell>
          <cell r="P35">
            <v>47</v>
          </cell>
          <cell r="Q35">
            <v>47</v>
          </cell>
          <cell r="R35">
            <v>43</v>
          </cell>
          <cell r="S35">
            <v>832</v>
          </cell>
          <cell r="U35">
            <v>25</v>
          </cell>
        </row>
        <row r="36">
          <cell r="A36" t="str">
            <v>Lake Success</v>
          </cell>
          <cell r="B36">
            <v>12</v>
          </cell>
          <cell r="C36">
            <v>11</v>
          </cell>
          <cell r="D36">
            <v>16</v>
          </cell>
          <cell r="E36">
            <v>28</v>
          </cell>
          <cell r="F36">
            <v>15</v>
          </cell>
          <cell r="G36">
            <v>18</v>
          </cell>
          <cell r="H36">
            <v>14</v>
          </cell>
          <cell r="I36">
            <v>10</v>
          </cell>
          <cell r="J36">
            <v>13</v>
          </cell>
          <cell r="K36">
            <v>19</v>
          </cell>
          <cell r="L36">
            <v>18</v>
          </cell>
          <cell r="M36">
            <v>11</v>
          </cell>
          <cell r="N36">
            <v>10</v>
          </cell>
          <cell r="O36">
            <v>14</v>
          </cell>
          <cell r="P36">
            <v>16</v>
          </cell>
          <cell r="Q36">
            <v>14</v>
          </cell>
          <cell r="R36">
            <v>3</v>
          </cell>
          <cell r="S36">
            <v>242</v>
          </cell>
          <cell r="U36">
            <v>26</v>
          </cell>
        </row>
        <row r="37">
          <cell r="A37" t="str">
            <v>Memphis (CAPS)</v>
          </cell>
          <cell r="M37">
            <v>1</v>
          </cell>
          <cell r="N37">
            <v>2</v>
          </cell>
          <cell r="O37">
            <v>1</v>
          </cell>
          <cell r="R37">
            <v>1</v>
          </cell>
          <cell r="S37">
            <v>5</v>
          </cell>
          <cell r="U37">
            <v>27</v>
          </cell>
        </row>
        <row r="38">
          <cell r="A38" t="str">
            <v>Morris Plains</v>
          </cell>
          <cell r="B38">
            <v>53</v>
          </cell>
          <cell r="C38">
            <v>68</v>
          </cell>
          <cell r="D38">
            <v>61</v>
          </cell>
          <cell r="E38">
            <v>68</v>
          </cell>
          <cell r="F38">
            <v>70</v>
          </cell>
          <cell r="G38">
            <v>61</v>
          </cell>
          <cell r="H38">
            <v>59</v>
          </cell>
          <cell r="I38">
            <v>68</v>
          </cell>
          <cell r="J38">
            <v>58</v>
          </cell>
          <cell r="K38">
            <v>53</v>
          </cell>
          <cell r="L38">
            <v>65</v>
          </cell>
          <cell r="M38">
            <v>61</v>
          </cell>
          <cell r="N38">
            <v>73</v>
          </cell>
          <cell r="O38">
            <v>71</v>
          </cell>
          <cell r="P38">
            <v>74</v>
          </cell>
          <cell r="Q38">
            <v>85</v>
          </cell>
          <cell r="R38">
            <v>71</v>
          </cell>
          <cell r="S38">
            <v>1119</v>
          </cell>
          <cell r="U38">
            <v>28</v>
          </cell>
        </row>
        <row r="39">
          <cell r="A39" t="str">
            <v>South</v>
          </cell>
          <cell r="B39">
            <v>329</v>
          </cell>
          <cell r="C39">
            <v>326</v>
          </cell>
          <cell r="D39">
            <v>440</v>
          </cell>
          <cell r="E39">
            <v>451</v>
          </cell>
          <cell r="F39">
            <v>444</v>
          </cell>
          <cell r="G39">
            <v>478</v>
          </cell>
          <cell r="H39">
            <v>437</v>
          </cell>
          <cell r="I39">
            <v>468</v>
          </cell>
          <cell r="J39">
            <v>423</v>
          </cell>
          <cell r="K39">
            <v>427</v>
          </cell>
          <cell r="L39">
            <v>456</v>
          </cell>
          <cell r="M39">
            <v>454</v>
          </cell>
          <cell r="N39">
            <v>410</v>
          </cell>
          <cell r="O39">
            <v>429</v>
          </cell>
          <cell r="P39">
            <v>423</v>
          </cell>
          <cell r="Q39">
            <v>387</v>
          </cell>
          <cell r="R39">
            <v>386</v>
          </cell>
          <cell r="S39">
            <v>7168</v>
          </cell>
          <cell r="U39">
            <v>29</v>
          </cell>
        </row>
        <row r="40">
          <cell r="A40" t="str">
            <v>Baton Rouge</v>
          </cell>
          <cell r="B40">
            <v>20</v>
          </cell>
          <cell r="C40">
            <v>15</v>
          </cell>
          <cell r="D40">
            <v>32</v>
          </cell>
          <cell r="E40">
            <v>30</v>
          </cell>
          <cell r="F40">
            <v>32</v>
          </cell>
          <cell r="G40">
            <v>27</v>
          </cell>
          <cell r="H40">
            <v>34</v>
          </cell>
          <cell r="I40">
            <v>35</v>
          </cell>
          <cell r="J40">
            <v>26</v>
          </cell>
          <cell r="K40">
            <v>30</v>
          </cell>
          <cell r="L40">
            <v>30</v>
          </cell>
          <cell r="M40">
            <v>33</v>
          </cell>
          <cell r="N40">
            <v>27</v>
          </cell>
          <cell r="O40">
            <v>27</v>
          </cell>
          <cell r="P40">
            <v>29</v>
          </cell>
          <cell r="Q40">
            <v>27</v>
          </cell>
          <cell r="R40">
            <v>31</v>
          </cell>
          <cell r="S40">
            <v>485</v>
          </cell>
          <cell r="U40">
            <v>30</v>
          </cell>
        </row>
        <row r="41">
          <cell r="A41" t="str">
            <v>Dallas</v>
          </cell>
          <cell r="B41">
            <v>54</v>
          </cell>
          <cell r="C41">
            <v>51</v>
          </cell>
          <cell r="D41">
            <v>78</v>
          </cell>
          <cell r="E41">
            <v>58</v>
          </cell>
          <cell r="F41">
            <v>63</v>
          </cell>
          <cell r="G41">
            <v>61</v>
          </cell>
          <cell r="H41">
            <v>55</v>
          </cell>
          <cell r="I41">
            <v>58</v>
          </cell>
          <cell r="J41">
            <v>66</v>
          </cell>
          <cell r="K41">
            <v>67</v>
          </cell>
          <cell r="L41">
            <v>67</v>
          </cell>
          <cell r="M41">
            <v>60</v>
          </cell>
          <cell r="N41">
            <v>73</v>
          </cell>
          <cell r="O41">
            <v>59</v>
          </cell>
          <cell r="P41">
            <v>57</v>
          </cell>
          <cell r="Q41">
            <v>52</v>
          </cell>
          <cell r="R41">
            <v>58</v>
          </cell>
          <cell r="S41">
            <v>1037</v>
          </cell>
          <cell r="U41">
            <v>31</v>
          </cell>
        </row>
        <row r="42">
          <cell r="A42" t="str">
            <v>Houston</v>
          </cell>
          <cell r="B42">
            <v>56</v>
          </cell>
          <cell r="C42">
            <v>50</v>
          </cell>
          <cell r="D42">
            <v>79</v>
          </cell>
          <cell r="E42">
            <v>83</v>
          </cell>
          <cell r="F42">
            <v>78</v>
          </cell>
          <cell r="G42">
            <v>76</v>
          </cell>
          <cell r="H42">
            <v>66</v>
          </cell>
          <cell r="I42">
            <v>57</v>
          </cell>
          <cell r="J42">
            <v>62</v>
          </cell>
          <cell r="K42">
            <v>63</v>
          </cell>
          <cell r="L42">
            <v>78</v>
          </cell>
          <cell r="M42">
            <v>75</v>
          </cell>
          <cell r="N42">
            <v>67</v>
          </cell>
          <cell r="O42">
            <v>72</v>
          </cell>
          <cell r="P42">
            <v>69</v>
          </cell>
          <cell r="Q42">
            <v>67</v>
          </cell>
          <cell r="R42">
            <v>56</v>
          </cell>
          <cell r="S42">
            <v>1154</v>
          </cell>
          <cell r="U42">
            <v>32</v>
          </cell>
        </row>
        <row r="43">
          <cell r="A43" t="str">
            <v>Jackson</v>
          </cell>
          <cell r="B43">
            <v>110</v>
          </cell>
          <cell r="C43">
            <v>130</v>
          </cell>
          <cell r="D43">
            <v>148</v>
          </cell>
          <cell r="E43">
            <v>161</v>
          </cell>
          <cell r="F43">
            <v>163</v>
          </cell>
          <cell r="G43">
            <v>193</v>
          </cell>
          <cell r="H43">
            <v>175</v>
          </cell>
          <cell r="I43">
            <v>177</v>
          </cell>
          <cell r="J43">
            <v>164</v>
          </cell>
          <cell r="K43">
            <v>146</v>
          </cell>
          <cell r="L43">
            <v>164</v>
          </cell>
          <cell r="M43">
            <v>162</v>
          </cell>
          <cell r="N43">
            <v>144</v>
          </cell>
          <cell r="O43">
            <v>137</v>
          </cell>
          <cell r="P43">
            <v>147</v>
          </cell>
          <cell r="Q43">
            <v>154</v>
          </cell>
          <cell r="R43">
            <v>121</v>
          </cell>
          <cell r="S43">
            <v>2596</v>
          </cell>
          <cell r="U43">
            <v>33</v>
          </cell>
        </row>
        <row r="44">
          <cell r="A44" t="str">
            <v>New Orleans</v>
          </cell>
          <cell r="B44">
            <v>89</v>
          </cell>
          <cell r="C44">
            <v>80</v>
          </cell>
          <cell r="D44">
            <v>103</v>
          </cell>
          <cell r="E44">
            <v>119</v>
          </cell>
          <cell r="F44">
            <v>108</v>
          </cell>
          <cell r="G44">
            <v>121</v>
          </cell>
          <cell r="H44">
            <v>107</v>
          </cell>
          <cell r="I44">
            <v>141</v>
          </cell>
          <cell r="J44">
            <v>105</v>
          </cell>
          <cell r="K44">
            <v>121</v>
          </cell>
          <cell r="L44">
            <v>117</v>
          </cell>
          <cell r="M44">
            <v>124</v>
          </cell>
          <cell r="N44">
            <v>99</v>
          </cell>
          <cell r="O44">
            <v>134</v>
          </cell>
          <cell r="P44">
            <v>121</v>
          </cell>
          <cell r="Q44">
            <v>87</v>
          </cell>
          <cell r="R44">
            <v>120</v>
          </cell>
          <cell r="S44">
            <v>1896</v>
          </cell>
          <cell r="U44">
            <v>34</v>
          </cell>
        </row>
        <row r="45">
          <cell r="A45" t="str">
            <v>Southeast</v>
          </cell>
          <cell r="B45">
            <v>131</v>
          </cell>
          <cell r="C45">
            <v>100</v>
          </cell>
          <cell r="D45">
            <v>126</v>
          </cell>
          <cell r="E45">
            <v>139</v>
          </cell>
          <cell r="F45">
            <v>135</v>
          </cell>
          <cell r="G45">
            <v>157</v>
          </cell>
          <cell r="H45">
            <v>143</v>
          </cell>
          <cell r="I45">
            <v>162</v>
          </cell>
          <cell r="J45">
            <v>177</v>
          </cell>
          <cell r="K45">
            <v>178</v>
          </cell>
          <cell r="L45">
            <v>199</v>
          </cell>
          <cell r="M45">
            <v>204</v>
          </cell>
          <cell r="N45">
            <v>217</v>
          </cell>
          <cell r="O45">
            <v>226</v>
          </cell>
          <cell r="P45">
            <v>313</v>
          </cell>
          <cell r="Q45">
            <v>210</v>
          </cell>
          <cell r="R45">
            <v>292</v>
          </cell>
          <cell r="S45">
            <v>3109</v>
          </cell>
          <cell r="U45">
            <v>35</v>
          </cell>
        </row>
        <row r="46">
          <cell r="A46" t="str">
            <v>Birmingham</v>
          </cell>
          <cell r="B46">
            <v>19</v>
          </cell>
          <cell r="C46">
            <v>18</v>
          </cell>
          <cell r="D46">
            <v>27</v>
          </cell>
          <cell r="E46">
            <v>21</v>
          </cell>
          <cell r="F46">
            <v>32</v>
          </cell>
          <cell r="G46">
            <v>22</v>
          </cell>
          <cell r="H46">
            <v>27</v>
          </cell>
          <cell r="I46">
            <v>20</v>
          </cell>
          <cell r="J46">
            <v>34</v>
          </cell>
          <cell r="K46">
            <v>22</v>
          </cell>
          <cell r="L46">
            <v>23</v>
          </cell>
          <cell r="M46">
            <v>20</v>
          </cell>
          <cell r="N46">
            <v>21</v>
          </cell>
          <cell r="O46">
            <v>13</v>
          </cell>
          <cell r="P46">
            <v>23</v>
          </cell>
          <cell r="Q46">
            <v>18</v>
          </cell>
          <cell r="R46">
            <v>20</v>
          </cell>
          <cell r="S46">
            <v>380</v>
          </cell>
          <cell r="U46">
            <v>36</v>
          </cell>
        </row>
        <row r="47">
          <cell r="A47" t="str">
            <v>Brunswick</v>
          </cell>
          <cell r="B47">
            <v>24</v>
          </cell>
          <cell r="C47">
            <v>13</v>
          </cell>
          <cell r="D47">
            <v>16</v>
          </cell>
          <cell r="E47">
            <v>34</v>
          </cell>
          <cell r="F47">
            <v>26</v>
          </cell>
          <cell r="G47">
            <v>34</v>
          </cell>
          <cell r="H47">
            <v>26</v>
          </cell>
          <cell r="I47">
            <v>26</v>
          </cell>
          <cell r="J47">
            <v>25</v>
          </cell>
          <cell r="K47">
            <v>36</v>
          </cell>
          <cell r="L47">
            <v>26</v>
          </cell>
          <cell r="M47">
            <v>19</v>
          </cell>
          <cell r="N47">
            <v>28</v>
          </cell>
          <cell r="O47">
            <v>24</v>
          </cell>
          <cell r="P47">
            <v>33</v>
          </cell>
          <cell r="Q47">
            <v>26</v>
          </cell>
          <cell r="R47">
            <v>10</v>
          </cell>
          <cell r="S47">
            <v>426</v>
          </cell>
          <cell r="U47">
            <v>37</v>
          </cell>
        </row>
        <row r="48">
          <cell r="A48" t="str">
            <v>Melbourne</v>
          </cell>
          <cell r="B48">
            <v>31</v>
          </cell>
          <cell r="C48">
            <v>25</v>
          </cell>
          <cell r="D48">
            <v>32</v>
          </cell>
          <cell r="E48">
            <v>29</v>
          </cell>
          <cell r="F48">
            <v>21</v>
          </cell>
          <cell r="G48">
            <v>43</v>
          </cell>
          <cell r="H48">
            <v>35</v>
          </cell>
          <cell r="I48">
            <v>48</v>
          </cell>
          <cell r="J48">
            <v>33</v>
          </cell>
          <cell r="K48">
            <v>40</v>
          </cell>
          <cell r="L48">
            <v>52</v>
          </cell>
          <cell r="M48">
            <v>41</v>
          </cell>
          <cell r="N48">
            <v>49</v>
          </cell>
          <cell r="O48">
            <v>36</v>
          </cell>
          <cell r="P48">
            <v>46</v>
          </cell>
          <cell r="Q48">
            <v>29</v>
          </cell>
          <cell r="R48">
            <v>42</v>
          </cell>
          <cell r="S48">
            <v>632</v>
          </cell>
          <cell r="U48">
            <v>38</v>
          </cell>
        </row>
        <row r="49">
          <cell r="A49" t="str">
            <v>Pompano Beach</v>
          </cell>
          <cell r="B49">
            <v>12</v>
          </cell>
          <cell r="C49">
            <v>15</v>
          </cell>
          <cell r="D49">
            <v>5</v>
          </cell>
          <cell r="E49">
            <v>9</v>
          </cell>
          <cell r="F49">
            <v>6</v>
          </cell>
          <cell r="G49">
            <v>10</v>
          </cell>
          <cell r="H49">
            <v>10</v>
          </cell>
          <cell r="I49">
            <v>10</v>
          </cell>
          <cell r="J49">
            <v>7</v>
          </cell>
          <cell r="K49">
            <v>3</v>
          </cell>
          <cell r="L49">
            <v>7</v>
          </cell>
          <cell r="M49">
            <v>21</v>
          </cell>
          <cell r="N49">
            <v>18</v>
          </cell>
          <cell r="O49">
            <v>22</v>
          </cell>
          <cell r="P49">
            <v>22</v>
          </cell>
          <cell r="Q49">
            <v>20</v>
          </cell>
          <cell r="R49">
            <v>32</v>
          </cell>
          <cell r="S49">
            <v>229</v>
          </cell>
          <cell r="U49">
            <v>39</v>
          </cell>
        </row>
        <row r="50">
          <cell r="A50" t="str">
            <v>Savannah</v>
          </cell>
          <cell r="B50">
            <v>17</v>
          </cell>
          <cell r="C50">
            <v>9</v>
          </cell>
          <cell r="D50">
            <v>12</v>
          </cell>
          <cell r="E50">
            <v>17</v>
          </cell>
          <cell r="F50">
            <v>21</v>
          </cell>
          <cell r="G50">
            <v>12</v>
          </cell>
          <cell r="H50">
            <v>11</v>
          </cell>
          <cell r="I50">
            <v>26</v>
          </cell>
          <cell r="J50">
            <v>22</v>
          </cell>
          <cell r="K50">
            <v>12</v>
          </cell>
          <cell r="L50">
            <v>10</v>
          </cell>
          <cell r="M50">
            <v>9</v>
          </cell>
          <cell r="N50">
            <v>14</v>
          </cell>
          <cell r="O50">
            <v>21</v>
          </cell>
          <cell r="P50">
            <v>25</v>
          </cell>
          <cell r="Q50">
            <v>14</v>
          </cell>
          <cell r="R50">
            <v>17</v>
          </cell>
          <cell r="S50">
            <v>269</v>
          </cell>
          <cell r="U50">
            <v>40</v>
          </cell>
        </row>
        <row r="51">
          <cell r="A51" t="str">
            <v>Tampa</v>
          </cell>
          <cell r="B51">
            <v>28</v>
          </cell>
          <cell r="C51">
            <v>20</v>
          </cell>
          <cell r="D51">
            <v>34</v>
          </cell>
          <cell r="E51">
            <v>29</v>
          </cell>
          <cell r="F51">
            <v>29</v>
          </cell>
          <cell r="G51">
            <v>36</v>
          </cell>
          <cell r="H51">
            <v>34</v>
          </cell>
          <cell r="I51">
            <v>32</v>
          </cell>
          <cell r="J51">
            <v>56</v>
          </cell>
          <cell r="K51">
            <v>65</v>
          </cell>
          <cell r="L51">
            <v>81</v>
          </cell>
          <cell r="M51">
            <v>94</v>
          </cell>
          <cell r="N51">
            <v>87</v>
          </cell>
          <cell r="O51">
            <v>110</v>
          </cell>
          <cell r="P51">
            <v>164</v>
          </cell>
          <cell r="Q51">
            <v>103</v>
          </cell>
          <cell r="R51">
            <v>103</v>
          </cell>
          <cell r="S51">
            <v>1105</v>
          </cell>
          <cell r="U51">
            <v>41</v>
          </cell>
        </row>
        <row r="52">
          <cell r="A52" t="str">
            <v>Miami</v>
          </cell>
          <cell r="R52">
            <v>68</v>
          </cell>
          <cell r="S52">
            <v>68</v>
          </cell>
          <cell r="U52">
            <v>42</v>
          </cell>
        </row>
        <row r="53">
          <cell r="A53" t="str">
            <v>SPD</v>
          </cell>
          <cell r="B53">
            <v>1</v>
          </cell>
          <cell r="D53">
            <v>2</v>
          </cell>
          <cell r="E53">
            <v>3</v>
          </cell>
          <cell r="F53">
            <v>1</v>
          </cell>
          <cell r="G53">
            <v>4</v>
          </cell>
          <cell r="I53">
            <v>1</v>
          </cell>
          <cell r="N53">
            <v>1</v>
          </cell>
          <cell r="P53">
            <v>2</v>
          </cell>
          <cell r="S53">
            <v>15</v>
          </cell>
          <cell r="U53">
            <v>43</v>
          </cell>
        </row>
        <row r="54">
          <cell r="A54" t="str">
            <v>Specialty Supply Partners</v>
          </cell>
          <cell r="B54">
            <v>1</v>
          </cell>
          <cell r="D54">
            <v>2</v>
          </cell>
          <cell r="E54">
            <v>3</v>
          </cell>
          <cell r="F54">
            <v>1</v>
          </cell>
          <cell r="G54">
            <v>4</v>
          </cell>
          <cell r="I54">
            <v>1</v>
          </cell>
          <cell r="N54">
            <v>1</v>
          </cell>
          <cell r="P54">
            <v>2</v>
          </cell>
          <cell r="S54">
            <v>15</v>
          </cell>
          <cell r="U54">
            <v>44</v>
          </cell>
        </row>
        <row r="55">
          <cell r="A55" t="str">
            <v>Specialty Mail</v>
          </cell>
          <cell r="P55">
            <v>1</v>
          </cell>
          <cell r="S55">
            <v>1</v>
          </cell>
          <cell r="U55">
            <v>45</v>
          </cell>
        </row>
        <row r="56">
          <cell r="A56" t="str">
            <v>Columbus</v>
          </cell>
          <cell r="P56">
            <v>1</v>
          </cell>
          <cell r="S56">
            <v>1</v>
          </cell>
          <cell r="U56">
            <v>46</v>
          </cell>
        </row>
        <row r="57">
          <cell r="A57" t="str">
            <v>West</v>
          </cell>
          <cell r="B57">
            <v>72</v>
          </cell>
          <cell r="C57">
            <v>72</v>
          </cell>
          <cell r="D57">
            <v>77</v>
          </cell>
          <cell r="E57">
            <v>93</v>
          </cell>
          <cell r="F57">
            <v>98</v>
          </cell>
          <cell r="G57">
            <v>93</v>
          </cell>
          <cell r="H57">
            <v>86</v>
          </cell>
          <cell r="I57">
            <v>113</v>
          </cell>
          <cell r="J57">
            <v>138</v>
          </cell>
          <cell r="K57">
            <v>137</v>
          </cell>
          <cell r="L57">
            <v>126</v>
          </cell>
          <cell r="M57">
            <v>147</v>
          </cell>
          <cell r="N57">
            <v>152</v>
          </cell>
          <cell r="O57">
            <v>148</v>
          </cell>
          <cell r="P57">
            <v>170</v>
          </cell>
          <cell r="Q57">
            <v>173</v>
          </cell>
          <cell r="R57">
            <v>126</v>
          </cell>
          <cell r="S57">
            <v>2021</v>
          </cell>
          <cell r="U57">
            <v>47</v>
          </cell>
        </row>
        <row r="58">
          <cell r="A58" t="str">
            <v>Burbank</v>
          </cell>
          <cell r="B58">
            <v>69</v>
          </cell>
          <cell r="C58">
            <v>71</v>
          </cell>
          <cell r="D58">
            <v>76</v>
          </cell>
          <cell r="E58">
            <v>89</v>
          </cell>
          <cell r="F58">
            <v>98</v>
          </cell>
          <cell r="G58">
            <v>92</v>
          </cell>
          <cell r="H58">
            <v>86</v>
          </cell>
          <cell r="I58">
            <v>113</v>
          </cell>
          <cell r="J58">
            <v>138</v>
          </cell>
          <cell r="K58">
            <v>137</v>
          </cell>
          <cell r="L58">
            <v>125</v>
          </cell>
          <cell r="M58">
            <v>147</v>
          </cell>
          <cell r="N58">
            <v>152</v>
          </cell>
          <cell r="O58">
            <v>147</v>
          </cell>
          <cell r="P58">
            <v>170</v>
          </cell>
          <cell r="Q58">
            <v>173</v>
          </cell>
          <cell r="R58">
            <v>124</v>
          </cell>
          <cell r="S58">
            <v>2007</v>
          </cell>
          <cell r="U58">
            <v>48</v>
          </cell>
        </row>
        <row r="59">
          <cell r="A59" t="str">
            <v>Dallas (CAPS)</v>
          </cell>
          <cell r="O59">
            <v>1</v>
          </cell>
          <cell r="S59">
            <v>1</v>
          </cell>
          <cell r="U59">
            <v>49</v>
          </cell>
        </row>
        <row r="60">
          <cell r="A60" t="str">
            <v>Las Vegas</v>
          </cell>
          <cell r="B60">
            <v>2</v>
          </cell>
          <cell r="G60">
            <v>1</v>
          </cell>
          <cell r="L60">
            <v>1</v>
          </cell>
          <cell r="S60">
            <v>4</v>
          </cell>
          <cell r="U60">
            <v>50</v>
          </cell>
        </row>
        <row r="61">
          <cell r="A61" t="str">
            <v>San Francisco</v>
          </cell>
          <cell r="B61">
            <v>1</v>
          </cell>
          <cell r="C61">
            <v>1</v>
          </cell>
          <cell r="D61">
            <v>1</v>
          </cell>
          <cell r="E61">
            <v>4</v>
          </cell>
          <cell r="R61">
            <v>2</v>
          </cell>
          <cell r="S61">
            <v>9</v>
          </cell>
          <cell r="U61">
            <v>51</v>
          </cell>
        </row>
        <row r="62">
          <cell r="A62" t="str">
            <v>Grand Total</v>
          </cell>
          <cell r="B62">
            <v>1570</v>
          </cell>
          <cell r="C62">
            <v>1514</v>
          </cell>
          <cell r="D62">
            <v>1889</v>
          </cell>
          <cell r="E62">
            <v>1924</v>
          </cell>
          <cell r="F62">
            <v>2003</v>
          </cell>
          <cell r="G62">
            <v>2080</v>
          </cell>
          <cell r="H62">
            <v>1960</v>
          </cell>
          <cell r="I62">
            <v>2169</v>
          </cell>
          <cell r="J62">
            <v>2140</v>
          </cell>
          <cell r="K62">
            <v>2137</v>
          </cell>
          <cell r="L62">
            <v>2191</v>
          </cell>
          <cell r="M62">
            <v>2280</v>
          </cell>
          <cell r="N62">
            <v>2104</v>
          </cell>
          <cell r="O62">
            <v>2114</v>
          </cell>
          <cell r="P62">
            <v>2344</v>
          </cell>
          <cell r="Q62">
            <v>2158</v>
          </cell>
          <cell r="R62">
            <v>2138</v>
          </cell>
          <cell r="S62">
            <v>34715</v>
          </cell>
          <cell r="U62">
            <v>52</v>
          </cell>
        </row>
        <row r="63">
          <cell r="U63">
            <v>53</v>
          </cell>
        </row>
        <row r="64">
          <cell r="U64">
            <v>54</v>
          </cell>
        </row>
        <row r="65">
          <cell r="U65">
            <v>55</v>
          </cell>
        </row>
        <row r="66">
          <cell r="U66">
            <v>56</v>
          </cell>
        </row>
        <row r="67">
          <cell r="U67">
            <v>57</v>
          </cell>
        </row>
        <row r="68">
          <cell r="U68">
            <v>58</v>
          </cell>
        </row>
        <row r="69">
          <cell r="U69">
            <v>59</v>
          </cell>
        </row>
        <row r="70">
          <cell r="U70">
            <v>60</v>
          </cell>
        </row>
        <row r="71">
          <cell r="U71">
            <v>61</v>
          </cell>
        </row>
        <row r="72">
          <cell r="U72">
            <v>62</v>
          </cell>
        </row>
        <row r="73">
          <cell r="U73">
            <v>63</v>
          </cell>
        </row>
        <row r="74">
          <cell r="U74">
            <v>64</v>
          </cell>
        </row>
        <row r="75">
          <cell r="U75">
            <v>65</v>
          </cell>
        </row>
        <row r="76">
          <cell r="U76">
            <v>66</v>
          </cell>
        </row>
        <row r="77">
          <cell r="U77">
            <v>67</v>
          </cell>
        </row>
        <row r="78">
          <cell r="U78">
            <v>68</v>
          </cell>
        </row>
        <row r="79">
          <cell r="U79">
            <v>69</v>
          </cell>
        </row>
        <row r="80">
          <cell r="U80">
            <v>70</v>
          </cell>
        </row>
        <row r="81">
          <cell r="U81">
            <v>71</v>
          </cell>
        </row>
        <row r="82">
          <cell r="U82">
            <v>72</v>
          </cell>
        </row>
        <row r="83">
          <cell r="U83">
            <v>73</v>
          </cell>
        </row>
        <row r="84">
          <cell r="U84">
            <v>74</v>
          </cell>
        </row>
        <row r="85">
          <cell r="U85">
            <v>75</v>
          </cell>
        </row>
        <row r="86">
          <cell r="U86">
            <v>76</v>
          </cell>
        </row>
        <row r="87">
          <cell r="U87">
            <v>77</v>
          </cell>
        </row>
        <row r="88">
          <cell r="U88">
            <v>78</v>
          </cell>
        </row>
        <row r="89">
          <cell r="U89">
            <v>79</v>
          </cell>
        </row>
        <row r="90">
          <cell r="U90">
            <v>80</v>
          </cell>
        </row>
        <row r="91">
          <cell r="U91">
            <v>81</v>
          </cell>
        </row>
        <row r="92">
          <cell r="U92">
            <v>82</v>
          </cell>
        </row>
        <row r="93">
          <cell r="U93">
            <v>83</v>
          </cell>
        </row>
        <row r="94">
          <cell r="U94">
            <v>84</v>
          </cell>
        </row>
        <row r="95">
          <cell r="U95">
            <v>85</v>
          </cell>
        </row>
        <row r="96">
          <cell r="U96">
            <v>86</v>
          </cell>
        </row>
        <row r="97">
          <cell r="U97">
            <v>87</v>
          </cell>
        </row>
        <row r="98">
          <cell r="U98">
            <v>88</v>
          </cell>
        </row>
        <row r="99">
          <cell r="U99">
            <v>89</v>
          </cell>
        </row>
        <row r="100">
          <cell r="U100">
            <v>21</v>
          </cell>
        </row>
      </sheetData>
      <sheetData sheetId="5">
        <row r="11">
          <cell r="A11" t="str">
            <v>Row Labels</v>
          </cell>
          <cell r="B11">
            <v>40544</v>
          </cell>
          <cell r="C11">
            <v>40575</v>
          </cell>
          <cell r="D11">
            <v>40603</v>
          </cell>
          <cell r="E11">
            <v>40634</v>
          </cell>
          <cell r="F11">
            <v>40664</v>
          </cell>
          <cell r="G11">
            <v>40695</v>
          </cell>
          <cell r="H11">
            <v>40725</v>
          </cell>
          <cell r="I11">
            <v>40756</v>
          </cell>
          <cell r="J11">
            <v>40787</v>
          </cell>
          <cell r="K11">
            <v>40817</v>
          </cell>
          <cell r="L11">
            <v>40848</v>
          </cell>
          <cell r="M11">
            <v>40878</v>
          </cell>
          <cell r="N11">
            <v>40909</v>
          </cell>
          <cell r="O11">
            <v>40940</v>
          </cell>
          <cell r="P11">
            <v>40969</v>
          </cell>
          <cell r="Q11">
            <v>41000</v>
          </cell>
          <cell r="R11">
            <v>41030</v>
          </cell>
          <cell r="S11" t="str">
            <v>Grand Total</v>
          </cell>
          <cell r="U11">
            <v>1</v>
          </cell>
        </row>
        <row r="12">
          <cell r="A12" t="str">
            <v>Central</v>
          </cell>
          <cell r="B12">
            <v>511</v>
          </cell>
          <cell r="C12">
            <v>504</v>
          </cell>
          <cell r="D12">
            <v>651</v>
          </cell>
          <cell r="E12">
            <v>642</v>
          </cell>
          <cell r="F12">
            <v>714</v>
          </cell>
          <cell r="G12">
            <v>705</v>
          </cell>
          <cell r="H12">
            <v>666</v>
          </cell>
          <cell r="I12">
            <v>772</v>
          </cell>
          <cell r="J12">
            <v>727</v>
          </cell>
          <cell r="K12">
            <v>703</v>
          </cell>
          <cell r="L12">
            <v>716</v>
          </cell>
          <cell r="M12">
            <v>1137</v>
          </cell>
          <cell r="N12">
            <v>793</v>
          </cell>
          <cell r="O12">
            <v>766</v>
          </cell>
          <cell r="P12">
            <v>807</v>
          </cell>
          <cell r="Q12">
            <v>777</v>
          </cell>
          <cell r="R12">
            <v>705</v>
          </cell>
          <cell r="S12">
            <v>12296</v>
          </cell>
          <cell r="U12">
            <v>2</v>
          </cell>
        </row>
        <row r="13">
          <cell r="A13" t="str">
            <v>Cincinnati</v>
          </cell>
          <cell r="B13">
            <v>73</v>
          </cell>
          <cell r="C13">
            <v>75</v>
          </cell>
          <cell r="D13">
            <v>105</v>
          </cell>
          <cell r="E13">
            <v>91</v>
          </cell>
          <cell r="F13">
            <v>139</v>
          </cell>
          <cell r="G13">
            <v>106</v>
          </cell>
          <cell r="H13">
            <v>117</v>
          </cell>
          <cell r="I13">
            <v>118</v>
          </cell>
          <cell r="J13">
            <v>96</v>
          </cell>
          <cell r="K13">
            <v>119</v>
          </cell>
          <cell r="L13">
            <v>135</v>
          </cell>
          <cell r="M13">
            <v>231</v>
          </cell>
          <cell r="N13">
            <v>182</v>
          </cell>
          <cell r="O13">
            <v>150</v>
          </cell>
          <cell r="P13">
            <v>152</v>
          </cell>
          <cell r="Q13">
            <v>174</v>
          </cell>
          <cell r="R13">
            <v>99</v>
          </cell>
          <cell r="S13">
            <v>2162</v>
          </cell>
          <cell r="U13">
            <v>3</v>
          </cell>
        </row>
        <row r="14">
          <cell r="A14" t="str">
            <v>Indianapolis</v>
          </cell>
          <cell r="B14">
            <v>2</v>
          </cell>
          <cell r="J14">
            <v>2</v>
          </cell>
          <cell r="M14">
            <v>8</v>
          </cell>
          <cell r="N14">
            <v>2</v>
          </cell>
          <cell r="S14">
            <v>14</v>
          </cell>
          <cell r="U14">
            <v>4</v>
          </cell>
        </row>
        <row r="15">
          <cell r="A15" t="str">
            <v>Knoxville</v>
          </cell>
          <cell r="B15">
            <v>117</v>
          </cell>
          <cell r="C15">
            <v>150</v>
          </cell>
          <cell r="D15">
            <v>165</v>
          </cell>
          <cell r="E15">
            <v>171</v>
          </cell>
          <cell r="F15">
            <v>155</v>
          </cell>
          <cell r="G15">
            <v>160</v>
          </cell>
          <cell r="H15">
            <v>154</v>
          </cell>
          <cell r="I15">
            <v>182</v>
          </cell>
          <cell r="J15">
            <v>175</v>
          </cell>
          <cell r="K15">
            <v>159</v>
          </cell>
          <cell r="L15">
            <v>160</v>
          </cell>
          <cell r="M15">
            <v>182</v>
          </cell>
          <cell r="N15">
            <v>139</v>
          </cell>
          <cell r="O15">
            <v>125</v>
          </cell>
          <cell r="P15">
            <v>132</v>
          </cell>
          <cell r="Q15">
            <v>150</v>
          </cell>
          <cell r="R15">
            <v>148</v>
          </cell>
          <cell r="S15">
            <v>2624</v>
          </cell>
          <cell r="U15">
            <v>5</v>
          </cell>
        </row>
        <row r="16">
          <cell r="A16" t="str">
            <v>Lexington</v>
          </cell>
          <cell r="B16">
            <v>135</v>
          </cell>
          <cell r="C16">
            <v>111</v>
          </cell>
          <cell r="D16">
            <v>157</v>
          </cell>
          <cell r="E16">
            <v>168</v>
          </cell>
          <cell r="F16">
            <v>154</v>
          </cell>
          <cell r="G16">
            <v>208</v>
          </cell>
          <cell r="H16">
            <v>176</v>
          </cell>
          <cell r="I16">
            <v>186</v>
          </cell>
          <cell r="J16">
            <v>211</v>
          </cell>
          <cell r="K16">
            <v>186</v>
          </cell>
          <cell r="L16">
            <v>191</v>
          </cell>
          <cell r="M16">
            <v>409</v>
          </cell>
          <cell r="N16">
            <v>227</v>
          </cell>
          <cell r="O16">
            <v>228</v>
          </cell>
          <cell r="P16">
            <v>229</v>
          </cell>
          <cell r="Q16">
            <v>201</v>
          </cell>
          <cell r="R16">
            <v>192</v>
          </cell>
          <cell r="S16">
            <v>3369</v>
          </cell>
          <cell r="U16">
            <v>6</v>
          </cell>
        </row>
        <row r="17">
          <cell r="A17" t="str">
            <v>Madison County</v>
          </cell>
          <cell r="B17">
            <v>16</v>
          </cell>
          <cell r="C17">
            <v>24</v>
          </cell>
          <cell r="D17">
            <v>36</v>
          </cell>
          <cell r="E17">
            <v>37</v>
          </cell>
          <cell r="F17">
            <v>36</v>
          </cell>
          <cell r="G17">
            <v>38</v>
          </cell>
          <cell r="H17">
            <v>25</v>
          </cell>
          <cell r="I17">
            <v>45</v>
          </cell>
          <cell r="J17">
            <v>36</v>
          </cell>
          <cell r="K17">
            <v>33</v>
          </cell>
          <cell r="L17">
            <v>36</v>
          </cell>
          <cell r="M17">
            <v>29</v>
          </cell>
          <cell r="N17">
            <v>38</v>
          </cell>
          <cell r="O17">
            <v>34</v>
          </cell>
          <cell r="P17">
            <v>38</v>
          </cell>
          <cell r="Q17">
            <v>30</v>
          </cell>
          <cell r="R17">
            <v>33</v>
          </cell>
          <cell r="S17">
            <v>564</v>
          </cell>
          <cell r="U17">
            <v>7</v>
          </cell>
        </row>
        <row r="18">
          <cell r="A18" t="str">
            <v>Memphis</v>
          </cell>
          <cell r="B18">
            <v>76</v>
          </cell>
          <cell r="C18">
            <v>88</v>
          </cell>
          <cell r="D18">
            <v>101</v>
          </cell>
          <cell r="E18">
            <v>98</v>
          </cell>
          <cell r="F18">
            <v>125</v>
          </cell>
          <cell r="G18">
            <v>102</v>
          </cell>
          <cell r="H18">
            <v>115</v>
          </cell>
          <cell r="I18">
            <v>133</v>
          </cell>
          <cell r="J18">
            <v>116</v>
          </cell>
          <cell r="K18">
            <v>104</v>
          </cell>
          <cell r="L18">
            <v>107</v>
          </cell>
          <cell r="M18">
            <v>181</v>
          </cell>
          <cell r="N18">
            <v>109</v>
          </cell>
          <cell r="O18">
            <v>116</v>
          </cell>
          <cell r="P18">
            <v>125</v>
          </cell>
          <cell r="Q18">
            <v>112</v>
          </cell>
          <cell r="R18">
            <v>134</v>
          </cell>
          <cell r="S18">
            <v>1942</v>
          </cell>
          <cell r="U18">
            <v>8</v>
          </cell>
        </row>
        <row r="19">
          <cell r="A19" t="str">
            <v>Nashville</v>
          </cell>
          <cell r="B19">
            <v>92</v>
          </cell>
          <cell r="C19">
            <v>56</v>
          </cell>
          <cell r="D19">
            <v>87</v>
          </cell>
          <cell r="E19">
            <v>77</v>
          </cell>
          <cell r="F19">
            <v>105</v>
          </cell>
          <cell r="G19">
            <v>91</v>
          </cell>
          <cell r="H19">
            <v>79</v>
          </cell>
          <cell r="I19">
            <v>108</v>
          </cell>
          <cell r="J19">
            <v>91</v>
          </cell>
          <cell r="K19">
            <v>102</v>
          </cell>
          <cell r="L19">
            <v>87</v>
          </cell>
          <cell r="M19">
            <v>97</v>
          </cell>
          <cell r="N19">
            <v>96</v>
          </cell>
          <cell r="O19">
            <v>113</v>
          </cell>
          <cell r="P19">
            <v>131</v>
          </cell>
          <cell r="Q19">
            <v>110</v>
          </cell>
          <cell r="R19">
            <v>99</v>
          </cell>
          <cell r="S19">
            <v>1621</v>
          </cell>
          <cell r="U19">
            <v>9</v>
          </cell>
        </row>
        <row r="20">
          <cell r="A20" t="str">
            <v>Connecticut</v>
          </cell>
          <cell r="B20">
            <v>462</v>
          </cell>
          <cell r="C20">
            <v>553</v>
          </cell>
          <cell r="D20">
            <v>519</v>
          </cell>
          <cell r="E20">
            <v>396</v>
          </cell>
          <cell r="F20">
            <v>529</v>
          </cell>
          <cell r="G20">
            <v>456</v>
          </cell>
          <cell r="H20">
            <v>388</v>
          </cell>
          <cell r="I20">
            <v>469</v>
          </cell>
          <cell r="J20">
            <v>507</v>
          </cell>
          <cell r="K20">
            <v>530</v>
          </cell>
          <cell r="L20">
            <v>685</v>
          </cell>
          <cell r="M20">
            <v>665</v>
          </cell>
          <cell r="N20">
            <v>697</v>
          </cell>
          <cell r="O20">
            <v>661</v>
          </cell>
          <cell r="P20">
            <v>812</v>
          </cell>
          <cell r="Q20">
            <v>674</v>
          </cell>
          <cell r="R20">
            <v>664</v>
          </cell>
          <cell r="S20">
            <v>9667</v>
          </cell>
          <cell r="U20">
            <v>10</v>
          </cell>
        </row>
        <row r="21">
          <cell r="A21" t="str">
            <v>Connecticut</v>
          </cell>
          <cell r="B21">
            <v>462</v>
          </cell>
          <cell r="C21">
            <v>553</v>
          </cell>
          <cell r="D21">
            <v>519</v>
          </cell>
          <cell r="E21">
            <v>396</v>
          </cell>
          <cell r="F21">
            <v>529</v>
          </cell>
          <cell r="G21">
            <v>456</v>
          </cell>
          <cell r="H21">
            <v>388</v>
          </cell>
          <cell r="I21">
            <v>469</v>
          </cell>
          <cell r="J21">
            <v>507</v>
          </cell>
          <cell r="K21">
            <v>530</v>
          </cell>
          <cell r="L21">
            <v>685</v>
          </cell>
          <cell r="M21">
            <v>665</v>
          </cell>
          <cell r="N21">
            <v>697</v>
          </cell>
          <cell r="O21">
            <v>661</v>
          </cell>
          <cell r="P21">
            <v>812</v>
          </cell>
          <cell r="Q21">
            <v>674</v>
          </cell>
          <cell r="R21">
            <v>664</v>
          </cell>
          <cell r="S21">
            <v>9667</v>
          </cell>
          <cell r="U21">
            <v>11</v>
          </cell>
        </row>
        <row r="22">
          <cell r="A22" t="str">
            <v>Great Lakes</v>
          </cell>
          <cell r="B22">
            <v>391</v>
          </cell>
          <cell r="C22">
            <v>400</v>
          </cell>
          <cell r="D22">
            <v>463</v>
          </cell>
          <cell r="E22">
            <v>455</v>
          </cell>
          <cell r="F22">
            <v>446</v>
          </cell>
          <cell r="G22">
            <v>449</v>
          </cell>
          <cell r="H22">
            <v>419</v>
          </cell>
          <cell r="I22">
            <v>449</v>
          </cell>
          <cell r="J22">
            <v>454</v>
          </cell>
          <cell r="K22">
            <v>468</v>
          </cell>
          <cell r="L22">
            <v>495</v>
          </cell>
          <cell r="M22">
            <v>689</v>
          </cell>
          <cell r="N22">
            <v>520</v>
          </cell>
          <cell r="O22">
            <v>549</v>
          </cell>
          <cell r="P22">
            <v>592</v>
          </cell>
          <cell r="Q22">
            <v>562</v>
          </cell>
          <cell r="R22">
            <v>504</v>
          </cell>
          <cell r="S22">
            <v>8305</v>
          </cell>
          <cell r="U22">
            <v>12</v>
          </cell>
        </row>
        <row r="23">
          <cell r="A23" t="str">
            <v>Chicago</v>
          </cell>
          <cell r="D23">
            <v>1</v>
          </cell>
          <cell r="E23">
            <v>2</v>
          </cell>
          <cell r="F23">
            <v>4</v>
          </cell>
          <cell r="G23">
            <v>1</v>
          </cell>
          <cell r="H23">
            <v>1</v>
          </cell>
          <cell r="I23">
            <v>3</v>
          </cell>
          <cell r="J23">
            <v>5</v>
          </cell>
          <cell r="K23">
            <v>3</v>
          </cell>
          <cell r="L23">
            <v>6</v>
          </cell>
          <cell r="M23">
            <v>13</v>
          </cell>
          <cell r="N23">
            <v>8</v>
          </cell>
          <cell r="O23">
            <v>7</v>
          </cell>
          <cell r="P23">
            <v>2</v>
          </cell>
          <cell r="S23">
            <v>56</v>
          </cell>
          <cell r="U23">
            <v>13</v>
          </cell>
        </row>
        <row r="24">
          <cell r="A24" t="str">
            <v>Detroit</v>
          </cell>
          <cell r="B24">
            <v>38</v>
          </cell>
          <cell r="C24">
            <v>44</v>
          </cell>
          <cell r="D24">
            <v>48</v>
          </cell>
          <cell r="E24">
            <v>42</v>
          </cell>
          <cell r="F24">
            <v>38</v>
          </cell>
          <cell r="G24">
            <v>40</v>
          </cell>
          <cell r="H24">
            <v>27</v>
          </cell>
          <cell r="I24">
            <v>30</v>
          </cell>
          <cell r="J24">
            <v>41</v>
          </cell>
          <cell r="K24">
            <v>40</v>
          </cell>
          <cell r="L24">
            <v>38</v>
          </cell>
          <cell r="M24">
            <v>65</v>
          </cell>
          <cell r="N24">
            <v>47</v>
          </cell>
          <cell r="O24">
            <v>47</v>
          </cell>
          <cell r="P24">
            <v>66</v>
          </cell>
          <cell r="Q24">
            <v>56</v>
          </cell>
          <cell r="R24">
            <v>67</v>
          </cell>
          <cell r="S24">
            <v>774</v>
          </cell>
          <cell r="U24">
            <v>14</v>
          </cell>
        </row>
        <row r="25">
          <cell r="A25" t="str">
            <v>Milwaukee</v>
          </cell>
          <cell r="C25">
            <v>3</v>
          </cell>
          <cell r="D25">
            <v>1</v>
          </cell>
          <cell r="E25">
            <v>1</v>
          </cell>
          <cell r="F25">
            <v>3</v>
          </cell>
          <cell r="J25">
            <v>1</v>
          </cell>
          <cell r="K25">
            <v>1</v>
          </cell>
          <cell r="L25">
            <v>1</v>
          </cell>
          <cell r="M25">
            <v>3</v>
          </cell>
          <cell r="N25">
            <v>1</v>
          </cell>
          <cell r="S25">
            <v>15</v>
          </cell>
          <cell r="U25">
            <v>15</v>
          </cell>
        </row>
        <row r="26">
          <cell r="A26" t="str">
            <v>Pittsburgh</v>
          </cell>
          <cell r="B26">
            <v>124</v>
          </cell>
          <cell r="C26">
            <v>141</v>
          </cell>
          <cell r="D26">
            <v>160</v>
          </cell>
          <cell r="E26">
            <v>148</v>
          </cell>
          <cell r="F26">
            <v>151</v>
          </cell>
          <cell r="G26">
            <v>170</v>
          </cell>
          <cell r="H26">
            <v>143</v>
          </cell>
          <cell r="I26">
            <v>150</v>
          </cell>
          <cell r="J26">
            <v>167</v>
          </cell>
          <cell r="K26">
            <v>166</v>
          </cell>
          <cell r="L26">
            <v>136</v>
          </cell>
          <cell r="M26">
            <v>213</v>
          </cell>
          <cell r="N26">
            <v>178</v>
          </cell>
          <cell r="O26">
            <v>173</v>
          </cell>
          <cell r="P26">
            <v>166</v>
          </cell>
          <cell r="Q26">
            <v>167</v>
          </cell>
          <cell r="R26">
            <v>146</v>
          </cell>
          <cell r="S26">
            <v>2699</v>
          </cell>
          <cell r="U26">
            <v>16</v>
          </cell>
        </row>
        <row r="27">
          <cell r="A27" t="str">
            <v>Toledo/Akron</v>
          </cell>
          <cell r="B27">
            <v>86</v>
          </cell>
          <cell r="C27">
            <v>78</v>
          </cell>
          <cell r="D27">
            <v>90</v>
          </cell>
          <cell r="E27">
            <v>107</v>
          </cell>
          <cell r="F27">
            <v>93</v>
          </cell>
          <cell r="G27">
            <v>106</v>
          </cell>
          <cell r="H27">
            <v>109</v>
          </cell>
          <cell r="I27">
            <v>109</v>
          </cell>
          <cell r="J27">
            <v>103</v>
          </cell>
          <cell r="K27">
            <v>99</v>
          </cell>
          <cell r="L27">
            <v>110</v>
          </cell>
          <cell r="M27">
            <v>129</v>
          </cell>
          <cell r="N27">
            <v>92</v>
          </cell>
          <cell r="O27">
            <v>96</v>
          </cell>
          <cell r="P27">
            <v>102</v>
          </cell>
          <cell r="Q27">
            <v>100</v>
          </cell>
          <cell r="R27">
            <v>117</v>
          </cell>
          <cell r="S27">
            <v>1726</v>
          </cell>
          <cell r="U27">
            <v>17</v>
          </cell>
        </row>
        <row r="28">
          <cell r="A28" t="str">
            <v>Quad Cities</v>
          </cell>
          <cell r="B28">
            <v>143</v>
          </cell>
          <cell r="C28">
            <v>134</v>
          </cell>
          <cell r="D28">
            <v>163</v>
          </cell>
          <cell r="E28">
            <v>155</v>
          </cell>
          <cell r="F28">
            <v>157</v>
          </cell>
          <cell r="G28">
            <v>132</v>
          </cell>
          <cell r="H28">
            <v>139</v>
          </cell>
          <cell r="I28">
            <v>157</v>
          </cell>
          <cell r="J28">
            <v>137</v>
          </cell>
          <cell r="K28">
            <v>159</v>
          </cell>
          <cell r="L28">
            <v>204</v>
          </cell>
          <cell r="M28">
            <v>266</v>
          </cell>
          <cell r="N28">
            <v>194</v>
          </cell>
          <cell r="O28">
            <v>226</v>
          </cell>
          <cell r="P28">
            <v>256</v>
          </cell>
          <cell r="Q28">
            <v>239</v>
          </cell>
          <cell r="R28">
            <v>174</v>
          </cell>
          <cell r="S28">
            <v>3035</v>
          </cell>
          <cell r="U28">
            <v>18</v>
          </cell>
        </row>
        <row r="29">
          <cell r="A29" t="str">
            <v>New England</v>
          </cell>
          <cell r="B29">
            <v>519</v>
          </cell>
          <cell r="C29">
            <v>541</v>
          </cell>
          <cell r="D29">
            <v>670</v>
          </cell>
          <cell r="E29">
            <v>707</v>
          </cell>
          <cell r="F29">
            <v>696</v>
          </cell>
          <cell r="G29">
            <v>719</v>
          </cell>
          <cell r="H29">
            <v>572</v>
          </cell>
          <cell r="I29">
            <v>740</v>
          </cell>
          <cell r="J29">
            <v>686</v>
          </cell>
          <cell r="K29">
            <v>665</v>
          </cell>
          <cell r="L29">
            <v>720</v>
          </cell>
          <cell r="M29">
            <v>856</v>
          </cell>
          <cell r="N29">
            <v>792</v>
          </cell>
          <cell r="O29">
            <v>884</v>
          </cell>
          <cell r="P29">
            <v>846</v>
          </cell>
          <cell r="Q29">
            <v>796</v>
          </cell>
          <cell r="R29">
            <v>726</v>
          </cell>
          <cell r="S29">
            <v>12135</v>
          </cell>
          <cell r="U29">
            <v>19</v>
          </cell>
        </row>
        <row r="30">
          <cell r="A30" t="str">
            <v>Bedford</v>
          </cell>
          <cell r="B30">
            <v>104</v>
          </cell>
          <cell r="C30">
            <v>101</v>
          </cell>
          <cell r="D30">
            <v>119</v>
          </cell>
          <cell r="E30">
            <v>153</v>
          </cell>
          <cell r="F30">
            <v>119</v>
          </cell>
          <cell r="G30">
            <v>153</v>
          </cell>
          <cell r="H30">
            <v>114</v>
          </cell>
          <cell r="I30">
            <v>156</v>
          </cell>
          <cell r="J30">
            <v>119</v>
          </cell>
          <cell r="K30">
            <v>142</v>
          </cell>
          <cell r="L30">
            <v>130</v>
          </cell>
          <cell r="M30">
            <v>196</v>
          </cell>
          <cell r="N30">
            <v>151</v>
          </cell>
          <cell r="O30">
            <v>163</v>
          </cell>
          <cell r="P30">
            <v>145</v>
          </cell>
          <cell r="Q30">
            <v>159</v>
          </cell>
          <cell r="R30">
            <v>135</v>
          </cell>
          <cell r="S30">
            <v>2359</v>
          </cell>
          <cell r="U30">
            <v>20</v>
          </cell>
        </row>
        <row r="31">
          <cell r="A31" t="str">
            <v>Concord</v>
          </cell>
          <cell r="B31">
            <v>36</v>
          </cell>
          <cell r="C31">
            <v>46</v>
          </cell>
          <cell r="D31">
            <v>74</v>
          </cell>
          <cell r="E31">
            <v>72</v>
          </cell>
          <cell r="F31">
            <v>101</v>
          </cell>
          <cell r="G31">
            <v>97</v>
          </cell>
          <cell r="H31">
            <v>52</v>
          </cell>
          <cell r="I31">
            <v>78</v>
          </cell>
          <cell r="J31">
            <v>57</v>
          </cell>
          <cell r="K31">
            <v>49</v>
          </cell>
          <cell r="L31">
            <v>51</v>
          </cell>
          <cell r="M31">
            <v>61</v>
          </cell>
          <cell r="N31">
            <v>61</v>
          </cell>
          <cell r="O31">
            <v>59</v>
          </cell>
          <cell r="P31">
            <v>56</v>
          </cell>
          <cell r="Q31">
            <v>84</v>
          </cell>
          <cell r="R31">
            <v>61</v>
          </cell>
          <cell r="S31">
            <v>1095</v>
          </cell>
          <cell r="U31">
            <v>21</v>
          </cell>
        </row>
        <row r="32">
          <cell r="A32" t="str">
            <v>Rutland</v>
          </cell>
          <cell r="B32">
            <v>130</v>
          </cell>
          <cell r="C32">
            <v>132</v>
          </cell>
          <cell r="D32">
            <v>180</v>
          </cell>
          <cell r="E32">
            <v>162</v>
          </cell>
          <cell r="F32">
            <v>172</v>
          </cell>
          <cell r="G32">
            <v>143</v>
          </cell>
          <cell r="H32">
            <v>150</v>
          </cell>
          <cell r="I32">
            <v>187</v>
          </cell>
          <cell r="J32">
            <v>181</v>
          </cell>
          <cell r="K32">
            <v>172</v>
          </cell>
          <cell r="L32">
            <v>212</v>
          </cell>
          <cell r="M32">
            <v>179</v>
          </cell>
          <cell r="N32">
            <v>194</v>
          </cell>
          <cell r="O32">
            <v>224</v>
          </cell>
          <cell r="P32">
            <v>213</v>
          </cell>
          <cell r="Q32">
            <v>194</v>
          </cell>
          <cell r="R32">
            <v>174</v>
          </cell>
          <cell r="S32">
            <v>2999</v>
          </cell>
          <cell r="U32">
            <v>22</v>
          </cell>
        </row>
        <row r="33">
          <cell r="A33" t="str">
            <v>Southborough</v>
          </cell>
          <cell r="B33">
            <v>150</v>
          </cell>
          <cell r="C33">
            <v>153</v>
          </cell>
          <cell r="D33">
            <v>167</v>
          </cell>
          <cell r="E33">
            <v>172</v>
          </cell>
          <cell r="F33">
            <v>190</v>
          </cell>
          <cell r="G33">
            <v>214</v>
          </cell>
          <cell r="H33">
            <v>170</v>
          </cell>
          <cell r="I33">
            <v>232</v>
          </cell>
          <cell r="J33">
            <v>203</v>
          </cell>
          <cell r="K33">
            <v>204</v>
          </cell>
          <cell r="L33">
            <v>224</v>
          </cell>
          <cell r="M33">
            <v>313</v>
          </cell>
          <cell r="N33">
            <v>273</v>
          </cell>
          <cell r="O33">
            <v>300</v>
          </cell>
          <cell r="P33">
            <v>308</v>
          </cell>
          <cell r="Q33">
            <v>267</v>
          </cell>
          <cell r="R33">
            <v>257</v>
          </cell>
          <cell r="S33">
            <v>3797</v>
          </cell>
          <cell r="U33">
            <v>23</v>
          </cell>
        </row>
        <row r="34">
          <cell r="A34" t="str">
            <v>Auburn ME</v>
          </cell>
          <cell r="B34">
            <v>99</v>
          </cell>
          <cell r="C34">
            <v>109</v>
          </cell>
          <cell r="D34">
            <v>130</v>
          </cell>
          <cell r="E34">
            <v>148</v>
          </cell>
          <cell r="F34">
            <v>114</v>
          </cell>
          <cell r="G34">
            <v>112</v>
          </cell>
          <cell r="H34">
            <v>86</v>
          </cell>
          <cell r="I34">
            <v>87</v>
          </cell>
          <cell r="J34">
            <v>126</v>
          </cell>
          <cell r="K34">
            <v>98</v>
          </cell>
          <cell r="L34">
            <v>103</v>
          </cell>
          <cell r="M34">
            <v>107</v>
          </cell>
          <cell r="N34">
            <v>113</v>
          </cell>
          <cell r="O34">
            <v>138</v>
          </cell>
          <cell r="P34">
            <v>124</v>
          </cell>
          <cell r="Q34">
            <v>92</v>
          </cell>
          <cell r="R34">
            <v>99</v>
          </cell>
          <cell r="S34">
            <v>1885</v>
          </cell>
          <cell r="U34">
            <v>24</v>
          </cell>
        </row>
        <row r="35">
          <cell r="A35" t="str">
            <v>Northeast</v>
          </cell>
          <cell r="B35">
            <v>146</v>
          </cell>
          <cell r="C35">
            <v>182</v>
          </cell>
          <cell r="D35">
            <v>193</v>
          </cell>
          <cell r="E35">
            <v>204</v>
          </cell>
          <cell r="F35">
            <v>229</v>
          </cell>
          <cell r="G35">
            <v>201</v>
          </cell>
          <cell r="H35">
            <v>194</v>
          </cell>
          <cell r="I35">
            <v>200</v>
          </cell>
          <cell r="J35">
            <v>219</v>
          </cell>
          <cell r="K35">
            <v>276</v>
          </cell>
          <cell r="L35">
            <v>300</v>
          </cell>
          <cell r="M35">
            <v>494</v>
          </cell>
          <cell r="N35">
            <v>324</v>
          </cell>
          <cell r="O35">
            <v>340</v>
          </cell>
          <cell r="P35">
            <v>721</v>
          </cell>
          <cell r="Q35">
            <v>740</v>
          </cell>
          <cell r="R35">
            <v>533</v>
          </cell>
          <cell r="S35">
            <v>5496</v>
          </cell>
          <cell r="U35">
            <v>25</v>
          </cell>
        </row>
        <row r="36">
          <cell r="A36" t="str">
            <v>East Goshen</v>
          </cell>
          <cell r="B36">
            <v>62</v>
          </cell>
          <cell r="C36">
            <v>50</v>
          </cell>
          <cell r="D36">
            <v>81</v>
          </cell>
          <cell r="E36">
            <v>76</v>
          </cell>
          <cell r="F36">
            <v>88</v>
          </cell>
          <cell r="G36">
            <v>81</v>
          </cell>
          <cell r="H36">
            <v>82</v>
          </cell>
          <cell r="I36">
            <v>71</v>
          </cell>
          <cell r="J36">
            <v>80</v>
          </cell>
          <cell r="K36">
            <v>71</v>
          </cell>
          <cell r="L36">
            <v>74</v>
          </cell>
          <cell r="M36">
            <v>126</v>
          </cell>
          <cell r="N36">
            <v>85</v>
          </cell>
          <cell r="O36">
            <v>74</v>
          </cell>
          <cell r="P36">
            <v>76</v>
          </cell>
          <cell r="Q36">
            <v>86</v>
          </cell>
          <cell r="R36">
            <v>74</v>
          </cell>
          <cell r="S36">
            <v>1337</v>
          </cell>
          <cell r="U36">
            <v>26</v>
          </cell>
        </row>
        <row r="37">
          <cell r="A37" t="str">
            <v>King of Prussia</v>
          </cell>
          <cell r="H37">
            <v>1</v>
          </cell>
          <cell r="S37">
            <v>1</v>
          </cell>
          <cell r="U37">
            <v>27</v>
          </cell>
        </row>
        <row r="38">
          <cell r="A38" t="str">
            <v>Lake Success</v>
          </cell>
          <cell r="B38">
            <v>15</v>
          </cell>
          <cell r="C38">
            <v>16</v>
          </cell>
          <cell r="D38">
            <v>19</v>
          </cell>
          <cell r="E38">
            <v>31</v>
          </cell>
          <cell r="F38">
            <v>22</v>
          </cell>
          <cell r="G38">
            <v>20</v>
          </cell>
          <cell r="H38">
            <v>16</v>
          </cell>
          <cell r="I38">
            <v>12</v>
          </cell>
          <cell r="J38">
            <v>28</v>
          </cell>
          <cell r="K38">
            <v>108</v>
          </cell>
          <cell r="L38">
            <v>99</v>
          </cell>
          <cell r="M38">
            <v>104</v>
          </cell>
          <cell r="N38">
            <v>56</v>
          </cell>
          <cell r="O38">
            <v>48</v>
          </cell>
          <cell r="P38">
            <v>458</v>
          </cell>
          <cell r="Q38">
            <v>461</v>
          </cell>
          <cell r="R38">
            <v>269</v>
          </cell>
          <cell r="S38">
            <v>1782</v>
          </cell>
          <cell r="U38">
            <v>28</v>
          </cell>
        </row>
        <row r="39">
          <cell r="A39" t="str">
            <v>Memphis (CAPS)</v>
          </cell>
          <cell r="M39">
            <v>1</v>
          </cell>
          <cell r="N39">
            <v>2</v>
          </cell>
          <cell r="O39">
            <v>1</v>
          </cell>
          <cell r="R39">
            <v>1</v>
          </cell>
          <cell r="S39">
            <v>5</v>
          </cell>
          <cell r="U39">
            <v>29</v>
          </cell>
        </row>
        <row r="40">
          <cell r="A40" t="str">
            <v>Morris Plains</v>
          </cell>
          <cell r="B40">
            <v>69</v>
          </cell>
          <cell r="C40">
            <v>116</v>
          </cell>
          <cell r="D40">
            <v>93</v>
          </cell>
          <cell r="E40">
            <v>97</v>
          </cell>
          <cell r="F40">
            <v>119</v>
          </cell>
          <cell r="G40">
            <v>100</v>
          </cell>
          <cell r="H40">
            <v>95</v>
          </cell>
          <cell r="I40">
            <v>117</v>
          </cell>
          <cell r="J40">
            <v>111</v>
          </cell>
          <cell r="K40">
            <v>97</v>
          </cell>
          <cell r="L40">
            <v>127</v>
          </cell>
          <cell r="M40">
            <v>263</v>
          </cell>
          <cell r="N40">
            <v>181</v>
          </cell>
          <cell r="O40">
            <v>217</v>
          </cell>
          <cell r="P40">
            <v>187</v>
          </cell>
          <cell r="Q40">
            <v>193</v>
          </cell>
          <cell r="R40">
            <v>189</v>
          </cell>
          <cell r="S40">
            <v>2371</v>
          </cell>
          <cell r="U40">
            <v>30</v>
          </cell>
        </row>
        <row r="41">
          <cell r="A41" t="str">
            <v>South</v>
          </cell>
          <cell r="B41">
            <v>468</v>
          </cell>
          <cell r="C41">
            <v>512</v>
          </cell>
          <cell r="D41">
            <v>663</v>
          </cell>
          <cell r="E41">
            <v>673</v>
          </cell>
          <cell r="F41">
            <v>646</v>
          </cell>
          <cell r="G41">
            <v>691</v>
          </cell>
          <cell r="H41">
            <v>624</v>
          </cell>
          <cell r="I41">
            <v>706</v>
          </cell>
          <cell r="J41">
            <v>584</v>
          </cell>
          <cell r="K41">
            <v>673</v>
          </cell>
          <cell r="L41">
            <v>710</v>
          </cell>
          <cell r="M41">
            <v>983</v>
          </cell>
          <cell r="N41">
            <v>776</v>
          </cell>
          <cell r="O41">
            <v>777</v>
          </cell>
          <cell r="P41">
            <v>784</v>
          </cell>
          <cell r="Q41">
            <v>776</v>
          </cell>
          <cell r="R41">
            <v>667</v>
          </cell>
          <cell r="S41">
            <v>11713</v>
          </cell>
          <cell r="U41">
            <v>31</v>
          </cell>
        </row>
        <row r="42">
          <cell r="A42" t="str">
            <v>Baton Rouge</v>
          </cell>
          <cell r="B42">
            <v>25</v>
          </cell>
          <cell r="C42">
            <v>23</v>
          </cell>
          <cell r="D42">
            <v>37</v>
          </cell>
          <cell r="E42">
            <v>38</v>
          </cell>
          <cell r="F42">
            <v>43</v>
          </cell>
          <cell r="G42">
            <v>29</v>
          </cell>
          <cell r="H42">
            <v>43</v>
          </cell>
          <cell r="I42">
            <v>44</v>
          </cell>
          <cell r="J42">
            <v>34</v>
          </cell>
          <cell r="K42">
            <v>47</v>
          </cell>
          <cell r="L42">
            <v>36</v>
          </cell>
          <cell r="M42">
            <v>72</v>
          </cell>
          <cell r="N42">
            <v>42</v>
          </cell>
          <cell r="O42">
            <v>40</v>
          </cell>
          <cell r="P42">
            <v>46</v>
          </cell>
          <cell r="Q42">
            <v>41</v>
          </cell>
          <cell r="R42">
            <v>35</v>
          </cell>
          <cell r="S42">
            <v>675</v>
          </cell>
          <cell r="U42">
            <v>32</v>
          </cell>
        </row>
        <row r="43">
          <cell r="A43" t="str">
            <v>Dallas</v>
          </cell>
          <cell r="B43">
            <v>62</v>
          </cell>
          <cell r="C43">
            <v>69</v>
          </cell>
          <cell r="D43">
            <v>102</v>
          </cell>
          <cell r="E43">
            <v>77</v>
          </cell>
          <cell r="F43">
            <v>95</v>
          </cell>
          <cell r="G43">
            <v>85</v>
          </cell>
          <cell r="H43">
            <v>88</v>
          </cell>
          <cell r="I43">
            <v>89</v>
          </cell>
          <cell r="J43">
            <v>85</v>
          </cell>
          <cell r="K43">
            <v>107</v>
          </cell>
          <cell r="L43">
            <v>105</v>
          </cell>
          <cell r="M43">
            <v>166</v>
          </cell>
          <cell r="N43">
            <v>155</v>
          </cell>
          <cell r="O43">
            <v>123</v>
          </cell>
          <cell r="P43">
            <v>130</v>
          </cell>
          <cell r="Q43">
            <v>117</v>
          </cell>
          <cell r="R43">
            <v>140</v>
          </cell>
          <cell r="S43">
            <v>1795</v>
          </cell>
          <cell r="U43">
            <v>33</v>
          </cell>
        </row>
        <row r="44">
          <cell r="A44" t="str">
            <v>Houston</v>
          </cell>
          <cell r="B44">
            <v>92</v>
          </cell>
          <cell r="C44">
            <v>110</v>
          </cell>
          <cell r="D44">
            <v>127</v>
          </cell>
          <cell r="E44">
            <v>122</v>
          </cell>
          <cell r="F44">
            <v>109</v>
          </cell>
          <cell r="G44">
            <v>121</v>
          </cell>
          <cell r="H44">
            <v>92</v>
          </cell>
          <cell r="I44">
            <v>91</v>
          </cell>
          <cell r="J44">
            <v>80</v>
          </cell>
          <cell r="K44">
            <v>93</v>
          </cell>
          <cell r="L44">
            <v>123</v>
          </cell>
          <cell r="M44">
            <v>214</v>
          </cell>
          <cell r="N44">
            <v>158</v>
          </cell>
          <cell r="O44">
            <v>172</v>
          </cell>
          <cell r="P44">
            <v>152</v>
          </cell>
          <cell r="Q44">
            <v>167</v>
          </cell>
          <cell r="R44">
            <v>120</v>
          </cell>
          <cell r="S44">
            <v>2143</v>
          </cell>
          <cell r="U44">
            <v>34</v>
          </cell>
        </row>
        <row r="45">
          <cell r="A45" t="str">
            <v>Jackson</v>
          </cell>
          <cell r="B45">
            <v>146</v>
          </cell>
          <cell r="C45">
            <v>169</v>
          </cell>
          <cell r="D45">
            <v>207</v>
          </cell>
          <cell r="E45">
            <v>215</v>
          </cell>
          <cell r="F45">
            <v>208</v>
          </cell>
          <cell r="G45">
            <v>248</v>
          </cell>
          <cell r="H45">
            <v>222</v>
          </cell>
          <cell r="I45">
            <v>232</v>
          </cell>
          <cell r="J45">
            <v>219</v>
          </cell>
          <cell r="K45">
            <v>201</v>
          </cell>
          <cell r="L45">
            <v>215</v>
          </cell>
          <cell r="M45">
            <v>296</v>
          </cell>
          <cell r="N45">
            <v>233</v>
          </cell>
          <cell r="O45">
            <v>239</v>
          </cell>
          <cell r="P45">
            <v>246</v>
          </cell>
          <cell r="Q45">
            <v>280</v>
          </cell>
          <cell r="R45">
            <v>191</v>
          </cell>
          <cell r="S45">
            <v>3767</v>
          </cell>
          <cell r="U45">
            <v>35</v>
          </cell>
        </row>
        <row r="46">
          <cell r="A46" t="str">
            <v>New Orleans</v>
          </cell>
          <cell r="B46">
            <v>143</v>
          </cell>
          <cell r="C46">
            <v>141</v>
          </cell>
          <cell r="D46">
            <v>190</v>
          </cell>
          <cell r="E46">
            <v>221</v>
          </cell>
          <cell r="F46">
            <v>191</v>
          </cell>
          <cell r="G46">
            <v>208</v>
          </cell>
          <cell r="H46">
            <v>179</v>
          </cell>
          <cell r="I46">
            <v>250</v>
          </cell>
          <cell r="J46">
            <v>166</v>
          </cell>
          <cell r="K46">
            <v>225</v>
          </cell>
          <cell r="L46">
            <v>231</v>
          </cell>
          <cell r="M46">
            <v>235</v>
          </cell>
          <cell r="N46">
            <v>188</v>
          </cell>
          <cell r="O46">
            <v>203</v>
          </cell>
          <cell r="P46">
            <v>210</v>
          </cell>
          <cell r="Q46">
            <v>171</v>
          </cell>
          <cell r="R46">
            <v>181</v>
          </cell>
          <cell r="S46">
            <v>3333</v>
          </cell>
          <cell r="U46">
            <v>36</v>
          </cell>
        </row>
        <row r="47">
          <cell r="A47" t="str">
            <v>Southeast</v>
          </cell>
          <cell r="B47">
            <v>181</v>
          </cell>
          <cell r="C47">
            <v>150</v>
          </cell>
          <cell r="D47">
            <v>182</v>
          </cell>
          <cell r="E47">
            <v>192</v>
          </cell>
          <cell r="F47">
            <v>184</v>
          </cell>
          <cell r="G47">
            <v>222</v>
          </cell>
          <cell r="H47">
            <v>190</v>
          </cell>
          <cell r="I47">
            <v>219</v>
          </cell>
          <cell r="J47">
            <v>244</v>
          </cell>
          <cell r="K47">
            <v>293</v>
          </cell>
          <cell r="L47">
            <v>321</v>
          </cell>
          <cell r="M47">
            <v>445</v>
          </cell>
          <cell r="N47">
            <v>300</v>
          </cell>
          <cell r="O47">
            <v>339</v>
          </cell>
          <cell r="P47">
            <v>429</v>
          </cell>
          <cell r="Q47">
            <v>303</v>
          </cell>
          <cell r="R47">
            <v>476</v>
          </cell>
          <cell r="S47">
            <v>4670</v>
          </cell>
          <cell r="U47">
            <v>37</v>
          </cell>
        </row>
        <row r="48">
          <cell r="A48" t="str">
            <v>Birmingham</v>
          </cell>
          <cell r="B48">
            <v>30</v>
          </cell>
          <cell r="C48">
            <v>34</v>
          </cell>
          <cell r="D48">
            <v>38</v>
          </cell>
          <cell r="E48">
            <v>30</v>
          </cell>
          <cell r="F48">
            <v>38</v>
          </cell>
          <cell r="G48">
            <v>36</v>
          </cell>
          <cell r="H48">
            <v>45</v>
          </cell>
          <cell r="I48">
            <v>43</v>
          </cell>
          <cell r="J48">
            <v>49</v>
          </cell>
          <cell r="K48">
            <v>33</v>
          </cell>
          <cell r="L48">
            <v>35</v>
          </cell>
          <cell r="M48">
            <v>41</v>
          </cell>
          <cell r="N48">
            <v>36</v>
          </cell>
          <cell r="O48">
            <v>29</v>
          </cell>
          <cell r="P48">
            <v>42</v>
          </cell>
          <cell r="Q48">
            <v>35</v>
          </cell>
          <cell r="R48">
            <v>40</v>
          </cell>
          <cell r="S48">
            <v>634</v>
          </cell>
          <cell r="U48">
            <v>38</v>
          </cell>
        </row>
        <row r="49">
          <cell r="A49" t="str">
            <v>Brunswick</v>
          </cell>
          <cell r="B49">
            <v>33</v>
          </cell>
          <cell r="C49">
            <v>17</v>
          </cell>
          <cell r="D49">
            <v>24</v>
          </cell>
          <cell r="E49">
            <v>43</v>
          </cell>
          <cell r="F49">
            <v>34</v>
          </cell>
          <cell r="G49">
            <v>44</v>
          </cell>
          <cell r="H49">
            <v>29</v>
          </cell>
          <cell r="I49">
            <v>31</v>
          </cell>
          <cell r="J49">
            <v>34</v>
          </cell>
          <cell r="K49">
            <v>43</v>
          </cell>
          <cell r="L49">
            <v>34</v>
          </cell>
          <cell r="M49">
            <v>56</v>
          </cell>
          <cell r="N49">
            <v>33</v>
          </cell>
          <cell r="O49">
            <v>33</v>
          </cell>
          <cell r="P49">
            <v>48</v>
          </cell>
          <cell r="Q49">
            <v>38</v>
          </cell>
          <cell r="R49">
            <v>16</v>
          </cell>
          <cell r="S49">
            <v>590</v>
          </cell>
          <cell r="U49">
            <v>39</v>
          </cell>
        </row>
        <row r="50">
          <cell r="A50" t="str">
            <v>Melbourne</v>
          </cell>
          <cell r="B50">
            <v>41</v>
          </cell>
          <cell r="C50">
            <v>38</v>
          </cell>
          <cell r="D50">
            <v>52</v>
          </cell>
          <cell r="E50">
            <v>49</v>
          </cell>
          <cell r="F50">
            <v>38</v>
          </cell>
          <cell r="G50">
            <v>65</v>
          </cell>
          <cell r="H50">
            <v>46</v>
          </cell>
          <cell r="I50">
            <v>56</v>
          </cell>
          <cell r="J50">
            <v>51</v>
          </cell>
          <cell r="K50">
            <v>56</v>
          </cell>
          <cell r="L50">
            <v>76</v>
          </cell>
          <cell r="M50">
            <v>96</v>
          </cell>
          <cell r="N50">
            <v>66</v>
          </cell>
          <cell r="O50">
            <v>51</v>
          </cell>
          <cell r="P50">
            <v>67</v>
          </cell>
          <cell r="Q50">
            <v>46</v>
          </cell>
          <cell r="R50">
            <v>70</v>
          </cell>
          <cell r="S50">
            <v>964</v>
          </cell>
          <cell r="U50">
            <v>40</v>
          </cell>
        </row>
        <row r="51">
          <cell r="A51" t="str">
            <v>Pompano Beach</v>
          </cell>
          <cell r="B51">
            <v>17</v>
          </cell>
          <cell r="C51">
            <v>18</v>
          </cell>
          <cell r="D51">
            <v>6</v>
          </cell>
          <cell r="E51">
            <v>12</v>
          </cell>
          <cell r="F51">
            <v>7</v>
          </cell>
          <cell r="G51">
            <v>16</v>
          </cell>
          <cell r="H51">
            <v>12</v>
          </cell>
          <cell r="I51">
            <v>19</v>
          </cell>
          <cell r="J51">
            <v>23</v>
          </cell>
          <cell r="K51">
            <v>65</v>
          </cell>
          <cell r="L51">
            <v>73</v>
          </cell>
          <cell r="M51">
            <v>85</v>
          </cell>
          <cell r="N51">
            <v>34</v>
          </cell>
          <cell r="O51">
            <v>34</v>
          </cell>
          <cell r="P51">
            <v>33</v>
          </cell>
          <cell r="Q51">
            <v>31</v>
          </cell>
          <cell r="R51">
            <v>56</v>
          </cell>
          <cell r="S51">
            <v>541</v>
          </cell>
          <cell r="U51">
            <v>41</v>
          </cell>
        </row>
        <row r="52">
          <cell r="A52" t="str">
            <v>Savannah</v>
          </cell>
          <cell r="B52">
            <v>22</v>
          </cell>
          <cell r="C52">
            <v>15</v>
          </cell>
          <cell r="D52">
            <v>18</v>
          </cell>
          <cell r="E52">
            <v>22</v>
          </cell>
          <cell r="F52">
            <v>31</v>
          </cell>
          <cell r="G52">
            <v>20</v>
          </cell>
          <cell r="H52">
            <v>16</v>
          </cell>
          <cell r="I52">
            <v>32</v>
          </cell>
          <cell r="J52">
            <v>26</v>
          </cell>
          <cell r="K52">
            <v>20</v>
          </cell>
          <cell r="L52">
            <v>15</v>
          </cell>
          <cell r="M52">
            <v>26</v>
          </cell>
          <cell r="N52">
            <v>20</v>
          </cell>
          <cell r="O52">
            <v>39</v>
          </cell>
          <cell r="P52">
            <v>36</v>
          </cell>
          <cell r="Q52">
            <v>25</v>
          </cell>
          <cell r="R52">
            <v>31</v>
          </cell>
          <cell r="S52">
            <v>414</v>
          </cell>
          <cell r="U52">
            <v>42</v>
          </cell>
        </row>
        <row r="53">
          <cell r="A53" t="str">
            <v>Tampa</v>
          </cell>
          <cell r="B53">
            <v>38</v>
          </cell>
          <cell r="C53">
            <v>28</v>
          </cell>
          <cell r="D53">
            <v>44</v>
          </cell>
          <cell r="E53">
            <v>36</v>
          </cell>
          <cell r="F53">
            <v>36</v>
          </cell>
          <cell r="G53">
            <v>41</v>
          </cell>
          <cell r="H53">
            <v>42</v>
          </cell>
          <cell r="I53">
            <v>38</v>
          </cell>
          <cell r="J53">
            <v>61</v>
          </cell>
          <cell r="K53">
            <v>76</v>
          </cell>
          <cell r="L53">
            <v>88</v>
          </cell>
          <cell r="M53">
            <v>141</v>
          </cell>
          <cell r="N53">
            <v>111</v>
          </cell>
          <cell r="O53">
            <v>153</v>
          </cell>
          <cell r="P53">
            <v>203</v>
          </cell>
          <cell r="Q53">
            <v>128</v>
          </cell>
          <cell r="R53">
            <v>132</v>
          </cell>
          <cell r="S53">
            <v>1396</v>
          </cell>
          <cell r="U53">
            <v>43</v>
          </cell>
        </row>
        <row r="54">
          <cell r="A54" t="str">
            <v>Miami</v>
          </cell>
          <cell r="R54">
            <v>131</v>
          </cell>
          <cell r="S54">
            <v>131</v>
          </cell>
          <cell r="U54">
            <v>44</v>
          </cell>
        </row>
        <row r="55">
          <cell r="A55" t="str">
            <v>SPD</v>
          </cell>
          <cell r="B55">
            <v>1</v>
          </cell>
          <cell r="D55">
            <v>2</v>
          </cell>
          <cell r="E55">
            <v>3</v>
          </cell>
          <cell r="F55">
            <v>1</v>
          </cell>
          <cell r="G55">
            <v>4</v>
          </cell>
          <cell r="I55">
            <v>1</v>
          </cell>
          <cell r="M55">
            <v>1</v>
          </cell>
          <cell r="N55">
            <v>1</v>
          </cell>
          <cell r="P55">
            <v>2</v>
          </cell>
          <cell r="S55">
            <v>16</v>
          </cell>
          <cell r="U55">
            <v>45</v>
          </cell>
        </row>
        <row r="56">
          <cell r="A56" t="str">
            <v>Specialty Supply Partners</v>
          </cell>
          <cell r="B56">
            <v>1</v>
          </cell>
          <cell r="D56">
            <v>2</v>
          </cell>
          <cell r="E56">
            <v>3</v>
          </cell>
          <cell r="F56">
            <v>1</v>
          </cell>
          <cell r="G56">
            <v>4</v>
          </cell>
          <cell r="I56">
            <v>1</v>
          </cell>
          <cell r="M56">
            <v>1</v>
          </cell>
          <cell r="N56">
            <v>1</v>
          </cell>
          <cell r="P56">
            <v>2</v>
          </cell>
          <cell r="S56">
            <v>16</v>
          </cell>
          <cell r="U56">
            <v>46</v>
          </cell>
        </row>
        <row r="57">
          <cell r="A57" t="str">
            <v>Specialty Mail</v>
          </cell>
          <cell r="P57">
            <v>1</v>
          </cell>
          <cell r="R57">
            <v>7</v>
          </cell>
          <cell r="S57">
            <v>8</v>
          </cell>
          <cell r="U57">
            <v>47</v>
          </cell>
        </row>
        <row r="58">
          <cell r="A58" t="str">
            <v>Columbus</v>
          </cell>
          <cell r="P58">
            <v>1</v>
          </cell>
          <cell r="R58">
            <v>7</v>
          </cell>
          <cell r="S58">
            <v>8</v>
          </cell>
          <cell r="U58">
            <v>48</v>
          </cell>
        </row>
        <row r="59">
          <cell r="A59" t="str">
            <v>West</v>
          </cell>
          <cell r="B59">
            <v>123</v>
          </cell>
          <cell r="C59">
            <v>114</v>
          </cell>
          <cell r="D59">
            <v>117</v>
          </cell>
          <cell r="E59">
            <v>139</v>
          </cell>
          <cell r="F59">
            <v>163</v>
          </cell>
          <cell r="G59">
            <v>165</v>
          </cell>
          <cell r="H59">
            <v>147</v>
          </cell>
          <cell r="I59">
            <v>193</v>
          </cell>
          <cell r="J59">
            <v>229</v>
          </cell>
          <cell r="K59">
            <v>317</v>
          </cell>
          <cell r="L59">
            <v>309</v>
          </cell>
          <cell r="M59">
            <v>445</v>
          </cell>
          <cell r="N59">
            <v>412</v>
          </cell>
          <cell r="O59">
            <v>350</v>
          </cell>
          <cell r="P59">
            <v>367</v>
          </cell>
          <cell r="Q59">
            <v>383</v>
          </cell>
          <cell r="R59">
            <v>277</v>
          </cell>
          <cell r="S59">
            <v>4250</v>
          </cell>
          <cell r="U59">
            <v>49</v>
          </cell>
        </row>
        <row r="60">
          <cell r="A60" t="str">
            <v>Burbank</v>
          </cell>
          <cell r="B60">
            <v>120</v>
          </cell>
          <cell r="C60">
            <v>111</v>
          </cell>
          <cell r="D60">
            <v>116</v>
          </cell>
          <cell r="E60">
            <v>133</v>
          </cell>
          <cell r="F60">
            <v>163</v>
          </cell>
          <cell r="G60">
            <v>164</v>
          </cell>
          <cell r="H60">
            <v>147</v>
          </cell>
          <cell r="I60">
            <v>193</v>
          </cell>
          <cell r="J60">
            <v>228</v>
          </cell>
          <cell r="K60">
            <v>317</v>
          </cell>
          <cell r="L60">
            <v>308</v>
          </cell>
          <cell r="M60">
            <v>445</v>
          </cell>
          <cell r="N60">
            <v>412</v>
          </cell>
          <cell r="O60">
            <v>349</v>
          </cell>
          <cell r="P60">
            <v>367</v>
          </cell>
          <cell r="Q60">
            <v>383</v>
          </cell>
          <cell r="R60">
            <v>275</v>
          </cell>
          <cell r="S60">
            <v>4231</v>
          </cell>
          <cell r="U60">
            <v>50</v>
          </cell>
        </row>
        <row r="61">
          <cell r="A61" t="str">
            <v>Dallas (CAPS)</v>
          </cell>
          <cell r="O61">
            <v>1</v>
          </cell>
          <cell r="S61">
            <v>1</v>
          </cell>
          <cell r="U61">
            <v>51</v>
          </cell>
        </row>
        <row r="62">
          <cell r="A62" t="str">
            <v>Las Vegas</v>
          </cell>
          <cell r="B62">
            <v>2</v>
          </cell>
          <cell r="G62">
            <v>1</v>
          </cell>
          <cell r="J62">
            <v>1</v>
          </cell>
          <cell r="L62">
            <v>1</v>
          </cell>
          <cell r="S62">
            <v>5</v>
          </cell>
          <cell r="U62">
            <v>52</v>
          </cell>
        </row>
        <row r="63">
          <cell r="A63" t="str">
            <v>San Francisco</v>
          </cell>
          <cell r="B63">
            <v>1</v>
          </cell>
          <cell r="C63">
            <v>3</v>
          </cell>
          <cell r="D63">
            <v>1</v>
          </cell>
          <cell r="E63">
            <v>6</v>
          </cell>
          <cell r="R63">
            <v>2</v>
          </cell>
          <cell r="S63">
            <v>13</v>
          </cell>
          <cell r="U63">
            <v>53</v>
          </cell>
        </row>
        <row r="64">
          <cell r="A64" t="str">
            <v>Grand Total</v>
          </cell>
          <cell r="B64">
            <v>2802</v>
          </cell>
          <cell r="C64">
            <v>2956</v>
          </cell>
          <cell r="D64">
            <v>3460</v>
          </cell>
          <cell r="E64">
            <v>3411</v>
          </cell>
          <cell r="F64">
            <v>3608</v>
          </cell>
          <cell r="G64">
            <v>3612</v>
          </cell>
          <cell r="H64">
            <v>3200</v>
          </cell>
          <cell r="I64">
            <v>3749</v>
          </cell>
          <cell r="J64">
            <v>3650</v>
          </cell>
          <cell r="K64">
            <v>3925</v>
          </cell>
          <cell r="L64">
            <v>4256</v>
          </cell>
          <cell r="M64">
            <v>5715</v>
          </cell>
          <cell r="N64">
            <v>4615</v>
          </cell>
          <cell r="O64">
            <v>4666</v>
          </cell>
          <cell r="P64">
            <v>5361</v>
          </cell>
          <cell r="Q64">
            <v>5011</v>
          </cell>
          <cell r="R64">
            <v>4559</v>
          </cell>
          <cell r="S64">
            <v>68556</v>
          </cell>
          <cell r="U64">
            <v>54</v>
          </cell>
        </row>
        <row r="65">
          <cell r="U65">
            <v>55</v>
          </cell>
        </row>
        <row r="66">
          <cell r="U66">
            <v>56</v>
          </cell>
        </row>
        <row r="67">
          <cell r="U67">
            <v>57</v>
          </cell>
        </row>
        <row r="68">
          <cell r="U68">
            <v>58</v>
          </cell>
        </row>
        <row r="69">
          <cell r="U69">
            <v>59</v>
          </cell>
        </row>
        <row r="70">
          <cell r="U70">
            <v>60</v>
          </cell>
        </row>
        <row r="71">
          <cell r="U71">
            <v>61</v>
          </cell>
        </row>
        <row r="72">
          <cell r="U72">
            <v>62</v>
          </cell>
        </row>
        <row r="73">
          <cell r="U73">
            <v>63</v>
          </cell>
        </row>
        <row r="74">
          <cell r="U74">
            <v>64</v>
          </cell>
        </row>
        <row r="75">
          <cell r="U75">
            <v>65</v>
          </cell>
        </row>
        <row r="76">
          <cell r="U76">
            <v>66</v>
          </cell>
        </row>
        <row r="77">
          <cell r="U77">
            <v>67</v>
          </cell>
        </row>
        <row r="78">
          <cell r="U78">
            <v>68</v>
          </cell>
        </row>
        <row r="79">
          <cell r="U79">
            <v>69</v>
          </cell>
        </row>
        <row r="80">
          <cell r="U80">
            <v>70</v>
          </cell>
        </row>
        <row r="81">
          <cell r="U81">
            <v>71</v>
          </cell>
        </row>
        <row r="82">
          <cell r="U82">
            <v>72</v>
          </cell>
        </row>
        <row r="83">
          <cell r="U83">
            <v>73</v>
          </cell>
        </row>
        <row r="84">
          <cell r="U84">
            <v>74</v>
          </cell>
        </row>
        <row r="85">
          <cell r="U85">
            <v>75</v>
          </cell>
        </row>
        <row r="86">
          <cell r="U86">
            <v>76</v>
          </cell>
        </row>
        <row r="87">
          <cell r="U87">
            <v>77</v>
          </cell>
        </row>
        <row r="88">
          <cell r="U88">
            <v>78</v>
          </cell>
        </row>
        <row r="89">
          <cell r="U89">
            <v>79</v>
          </cell>
        </row>
        <row r="90">
          <cell r="U90">
            <v>80</v>
          </cell>
        </row>
        <row r="91">
          <cell r="U91">
            <v>81</v>
          </cell>
        </row>
        <row r="92">
          <cell r="U92">
            <v>82</v>
          </cell>
        </row>
        <row r="93">
          <cell r="U93">
            <v>83</v>
          </cell>
        </row>
        <row r="94">
          <cell r="U94">
            <v>84</v>
          </cell>
        </row>
        <row r="95">
          <cell r="U95">
            <v>85</v>
          </cell>
        </row>
        <row r="96">
          <cell r="U96">
            <v>86</v>
          </cell>
        </row>
        <row r="97">
          <cell r="U97">
            <v>87</v>
          </cell>
        </row>
        <row r="98">
          <cell r="U98">
            <v>88</v>
          </cell>
        </row>
        <row r="99">
          <cell r="U99">
            <v>89</v>
          </cell>
        </row>
        <row r="100">
          <cell r="U100">
            <v>21</v>
          </cell>
        </row>
      </sheetData>
      <sheetData sheetId="6">
        <row r="10">
          <cell r="A10" t="str">
            <v>Row Labels</v>
          </cell>
          <cell r="B10">
            <v>40817</v>
          </cell>
          <cell r="C10">
            <v>40848</v>
          </cell>
          <cell r="D10">
            <v>40878</v>
          </cell>
          <cell r="E10">
            <v>40909</v>
          </cell>
          <cell r="F10">
            <v>40940</v>
          </cell>
          <cell r="G10">
            <v>40969</v>
          </cell>
          <cell r="H10">
            <v>41000</v>
          </cell>
          <cell r="I10">
            <v>41030</v>
          </cell>
          <cell r="J10">
            <v>41061</v>
          </cell>
          <cell r="L10">
            <v>1</v>
          </cell>
        </row>
        <row r="11">
          <cell r="A11" t="str">
            <v>Baton Rouge</v>
          </cell>
          <cell r="B11">
            <v>2</v>
          </cell>
          <cell r="C11">
            <v>2</v>
          </cell>
          <cell r="D11">
            <v>2</v>
          </cell>
          <cell r="E11">
            <v>2</v>
          </cell>
          <cell r="F11">
            <v>2</v>
          </cell>
          <cell r="G11">
            <v>2</v>
          </cell>
          <cell r="H11">
            <v>2</v>
          </cell>
          <cell r="L11">
            <v>2</v>
          </cell>
        </row>
        <row r="12">
          <cell r="A12" t="str">
            <v>Bedford</v>
          </cell>
          <cell r="B12">
            <v>1</v>
          </cell>
          <cell r="C12">
            <v>1</v>
          </cell>
          <cell r="D12">
            <v>1</v>
          </cell>
          <cell r="E12">
            <v>1</v>
          </cell>
          <cell r="F12">
            <v>1</v>
          </cell>
          <cell r="G12">
            <v>1</v>
          </cell>
          <cell r="H12">
            <v>1</v>
          </cell>
          <cell r="L12">
            <v>3</v>
          </cell>
        </row>
        <row r="13">
          <cell r="A13" t="str">
            <v>Birmingham</v>
          </cell>
          <cell r="B13">
            <v>1</v>
          </cell>
          <cell r="C13">
            <v>1</v>
          </cell>
          <cell r="D13">
            <v>1</v>
          </cell>
          <cell r="E13">
            <v>1</v>
          </cell>
          <cell r="F13">
            <v>0</v>
          </cell>
          <cell r="G13">
            <v>0</v>
          </cell>
          <cell r="H13">
            <v>1</v>
          </cell>
          <cell r="L13">
            <v>4</v>
          </cell>
        </row>
        <row r="14">
          <cell r="A14" t="str">
            <v>Brunswick</v>
          </cell>
          <cell r="B14">
            <v>1</v>
          </cell>
          <cell r="C14">
            <v>1</v>
          </cell>
          <cell r="D14">
            <v>1</v>
          </cell>
          <cell r="E14">
            <v>1</v>
          </cell>
          <cell r="F14">
            <v>1</v>
          </cell>
          <cell r="G14">
            <v>1</v>
          </cell>
          <cell r="H14">
            <v>1</v>
          </cell>
          <cell r="L14">
            <v>5</v>
          </cell>
        </row>
        <row r="15">
          <cell r="A15" t="str">
            <v>Burbank</v>
          </cell>
          <cell r="B15">
            <v>5</v>
          </cell>
          <cell r="C15">
            <v>5</v>
          </cell>
          <cell r="D15">
            <v>5</v>
          </cell>
          <cell r="E15">
            <v>5</v>
          </cell>
          <cell r="F15">
            <v>5</v>
          </cell>
          <cell r="G15">
            <v>5</v>
          </cell>
          <cell r="H15">
            <v>5</v>
          </cell>
          <cell r="L15">
            <v>6</v>
          </cell>
        </row>
        <row r="16">
          <cell r="A16" t="str">
            <v>Cincinnati</v>
          </cell>
          <cell r="B16">
            <v>3</v>
          </cell>
          <cell r="C16">
            <v>3</v>
          </cell>
          <cell r="D16">
            <v>3</v>
          </cell>
          <cell r="E16">
            <v>3</v>
          </cell>
          <cell r="F16">
            <v>3</v>
          </cell>
          <cell r="G16">
            <v>3</v>
          </cell>
          <cell r="H16">
            <v>3</v>
          </cell>
          <cell r="L16">
            <v>7</v>
          </cell>
        </row>
        <row r="17">
          <cell r="A17" t="str">
            <v>Concord</v>
          </cell>
          <cell r="B17">
            <v>1</v>
          </cell>
          <cell r="C17">
            <v>0</v>
          </cell>
          <cell r="D17">
            <v>0</v>
          </cell>
          <cell r="E17">
            <v>1</v>
          </cell>
          <cell r="F17">
            <v>1</v>
          </cell>
          <cell r="G17">
            <v>1</v>
          </cell>
          <cell r="H17">
            <v>1</v>
          </cell>
          <cell r="L17">
            <v>8</v>
          </cell>
        </row>
        <row r="18">
          <cell r="A18" t="str">
            <v>Connecticut</v>
          </cell>
          <cell r="B18">
            <v>11</v>
          </cell>
          <cell r="C18">
            <v>11</v>
          </cell>
          <cell r="D18">
            <v>11</v>
          </cell>
          <cell r="E18">
            <v>11</v>
          </cell>
          <cell r="F18">
            <v>11</v>
          </cell>
          <cell r="G18">
            <v>11</v>
          </cell>
          <cell r="H18">
            <v>9</v>
          </cell>
          <cell r="L18">
            <v>9</v>
          </cell>
        </row>
        <row r="19">
          <cell r="A19" t="str">
            <v>Dallas</v>
          </cell>
          <cell r="B19">
            <v>5</v>
          </cell>
          <cell r="C19">
            <v>5</v>
          </cell>
          <cell r="D19">
            <v>5</v>
          </cell>
          <cell r="E19">
            <v>5</v>
          </cell>
          <cell r="F19">
            <v>5</v>
          </cell>
          <cell r="G19">
            <v>5</v>
          </cell>
          <cell r="H19">
            <v>5</v>
          </cell>
          <cell r="L19">
            <v>10</v>
          </cell>
        </row>
        <row r="20">
          <cell r="A20" t="str">
            <v>Detroit</v>
          </cell>
          <cell r="B20">
            <v>1</v>
          </cell>
          <cell r="C20">
            <v>2</v>
          </cell>
          <cell r="D20">
            <v>2</v>
          </cell>
          <cell r="E20">
            <v>2</v>
          </cell>
          <cell r="F20">
            <v>2</v>
          </cell>
          <cell r="G20">
            <v>1</v>
          </cell>
          <cell r="H20">
            <v>1</v>
          </cell>
          <cell r="L20">
            <v>11</v>
          </cell>
        </row>
        <row r="21">
          <cell r="A21" t="str">
            <v>East Goshen</v>
          </cell>
          <cell r="B21">
            <v>3</v>
          </cell>
          <cell r="C21">
            <v>3</v>
          </cell>
          <cell r="D21">
            <v>3</v>
          </cell>
          <cell r="E21">
            <v>4</v>
          </cell>
          <cell r="F21">
            <v>4</v>
          </cell>
          <cell r="G21">
            <v>4</v>
          </cell>
          <cell r="H21">
            <v>4</v>
          </cell>
          <cell r="L21">
            <v>12</v>
          </cell>
        </row>
        <row r="22">
          <cell r="A22" t="str">
            <v>Houston</v>
          </cell>
          <cell r="B22">
            <v>3</v>
          </cell>
          <cell r="C22">
            <v>3</v>
          </cell>
          <cell r="D22">
            <v>3</v>
          </cell>
          <cell r="E22">
            <v>3</v>
          </cell>
          <cell r="F22">
            <v>3</v>
          </cell>
          <cell r="G22">
            <v>2</v>
          </cell>
          <cell r="H22">
            <v>2</v>
          </cell>
          <cell r="L22">
            <v>13</v>
          </cell>
        </row>
        <row r="23">
          <cell r="A23" t="str">
            <v>Indianapolis</v>
          </cell>
          <cell r="B23">
            <v>1</v>
          </cell>
          <cell r="C23">
            <v>1</v>
          </cell>
          <cell r="D23">
            <v>1</v>
          </cell>
          <cell r="E23">
            <v>1</v>
          </cell>
          <cell r="F23">
            <v>0</v>
          </cell>
          <cell r="G23">
            <v>0</v>
          </cell>
          <cell r="H23">
            <v>0</v>
          </cell>
          <cell r="L23">
            <v>14</v>
          </cell>
        </row>
        <row r="24">
          <cell r="A24" t="str">
            <v>Jackson</v>
          </cell>
          <cell r="B24">
            <v>4</v>
          </cell>
          <cell r="C24">
            <v>4</v>
          </cell>
          <cell r="D24">
            <v>4</v>
          </cell>
          <cell r="E24">
            <v>4</v>
          </cell>
          <cell r="F24">
            <v>4</v>
          </cell>
          <cell r="G24">
            <v>4</v>
          </cell>
          <cell r="H24">
            <v>4</v>
          </cell>
          <cell r="L24">
            <v>15</v>
          </cell>
        </row>
        <row r="25">
          <cell r="A25" t="str">
            <v>Knoxville</v>
          </cell>
          <cell r="B25">
            <v>4</v>
          </cell>
          <cell r="C25">
            <v>3</v>
          </cell>
          <cell r="D25">
            <v>3</v>
          </cell>
          <cell r="E25">
            <v>3</v>
          </cell>
          <cell r="F25">
            <v>3</v>
          </cell>
          <cell r="G25">
            <v>3</v>
          </cell>
          <cell r="H25">
            <v>3</v>
          </cell>
          <cell r="L25">
            <v>16</v>
          </cell>
        </row>
        <row r="26">
          <cell r="A26" t="str">
            <v>Lake Success</v>
          </cell>
          <cell r="B26">
            <v>2</v>
          </cell>
          <cell r="C26">
            <v>1</v>
          </cell>
          <cell r="D26">
            <v>1</v>
          </cell>
          <cell r="E26">
            <v>1</v>
          </cell>
          <cell r="F26">
            <v>0</v>
          </cell>
          <cell r="G26">
            <v>0</v>
          </cell>
          <cell r="H26">
            <v>0</v>
          </cell>
          <cell r="L26">
            <v>17</v>
          </cell>
        </row>
        <row r="27">
          <cell r="A27" t="str">
            <v>Auburn ME</v>
          </cell>
          <cell r="B27">
            <v>1</v>
          </cell>
          <cell r="C27">
            <v>1</v>
          </cell>
          <cell r="D27">
            <v>1</v>
          </cell>
          <cell r="E27">
            <v>1</v>
          </cell>
          <cell r="F27">
            <v>1</v>
          </cell>
          <cell r="G27">
            <v>1</v>
          </cell>
          <cell r="H27">
            <v>1</v>
          </cell>
          <cell r="L27">
            <v>18</v>
          </cell>
        </row>
        <row r="28">
          <cell r="A28" t="str">
            <v>Lexington</v>
          </cell>
          <cell r="B28">
            <v>6</v>
          </cell>
          <cell r="C28">
            <v>6</v>
          </cell>
          <cell r="D28">
            <v>6</v>
          </cell>
          <cell r="E28">
            <v>6</v>
          </cell>
          <cell r="F28">
            <v>6</v>
          </cell>
          <cell r="G28">
            <v>6</v>
          </cell>
          <cell r="H28">
            <v>5</v>
          </cell>
          <cell r="L28">
            <v>19</v>
          </cell>
        </row>
        <row r="29">
          <cell r="A29" t="str">
            <v>Madison County</v>
          </cell>
          <cell r="B29">
            <v>1</v>
          </cell>
          <cell r="C29">
            <v>1</v>
          </cell>
          <cell r="D29">
            <v>1</v>
          </cell>
          <cell r="E29">
            <v>1</v>
          </cell>
          <cell r="F29">
            <v>1</v>
          </cell>
          <cell r="G29">
            <v>1</v>
          </cell>
          <cell r="H29">
            <v>1</v>
          </cell>
          <cell r="L29">
            <v>20</v>
          </cell>
        </row>
        <row r="30">
          <cell r="A30" t="str">
            <v>Melbourne</v>
          </cell>
          <cell r="B30">
            <v>1</v>
          </cell>
          <cell r="C30">
            <v>1</v>
          </cell>
          <cell r="D30">
            <v>1</v>
          </cell>
          <cell r="E30">
            <v>1</v>
          </cell>
          <cell r="F30">
            <v>1</v>
          </cell>
          <cell r="G30">
            <v>1</v>
          </cell>
          <cell r="H30">
            <v>1</v>
          </cell>
          <cell r="L30">
            <v>21</v>
          </cell>
        </row>
        <row r="31">
          <cell r="A31" t="str">
            <v>Memphis</v>
          </cell>
          <cell r="B31">
            <v>2</v>
          </cell>
          <cell r="C31">
            <v>2</v>
          </cell>
          <cell r="D31">
            <v>2</v>
          </cell>
          <cell r="E31">
            <v>2</v>
          </cell>
          <cell r="F31">
            <v>2</v>
          </cell>
          <cell r="G31">
            <v>2</v>
          </cell>
          <cell r="H31">
            <v>2</v>
          </cell>
          <cell r="L31">
            <v>22</v>
          </cell>
        </row>
        <row r="32">
          <cell r="A32" t="str">
            <v>Quad Cities</v>
          </cell>
          <cell r="B32">
            <v>2</v>
          </cell>
          <cell r="C32">
            <v>2</v>
          </cell>
          <cell r="D32">
            <v>2</v>
          </cell>
          <cell r="E32">
            <v>2</v>
          </cell>
          <cell r="F32">
            <v>2</v>
          </cell>
          <cell r="G32">
            <v>3</v>
          </cell>
          <cell r="H32">
            <v>3</v>
          </cell>
          <cell r="L32">
            <v>23</v>
          </cell>
        </row>
        <row r="33">
          <cell r="A33" t="str">
            <v>Morris Plains</v>
          </cell>
          <cell r="B33">
            <v>7</v>
          </cell>
          <cell r="C33">
            <v>8</v>
          </cell>
          <cell r="D33">
            <v>8</v>
          </cell>
          <cell r="E33">
            <v>8</v>
          </cell>
          <cell r="F33">
            <v>8</v>
          </cell>
          <cell r="G33">
            <v>9</v>
          </cell>
          <cell r="H33">
            <v>8</v>
          </cell>
          <cell r="L33">
            <v>24</v>
          </cell>
        </row>
        <row r="34">
          <cell r="A34" t="str">
            <v>Nashville</v>
          </cell>
          <cell r="B34">
            <v>2</v>
          </cell>
          <cell r="C34">
            <v>2</v>
          </cell>
          <cell r="D34">
            <v>2</v>
          </cell>
          <cell r="E34">
            <v>2</v>
          </cell>
          <cell r="F34">
            <v>2</v>
          </cell>
          <cell r="G34">
            <v>2</v>
          </cell>
          <cell r="H34">
            <v>2</v>
          </cell>
          <cell r="L34">
            <v>25</v>
          </cell>
        </row>
        <row r="35">
          <cell r="A35" t="str">
            <v>New Orleans</v>
          </cell>
          <cell r="B35">
            <v>5</v>
          </cell>
          <cell r="C35">
            <v>5</v>
          </cell>
          <cell r="D35">
            <v>5</v>
          </cell>
          <cell r="E35">
            <v>5</v>
          </cell>
          <cell r="F35">
            <v>5</v>
          </cell>
          <cell r="G35">
            <v>5</v>
          </cell>
          <cell r="H35">
            <v>5</v>
          </cell>
          <cell r="L35">
            <v>26</v>
          </cell>
        </row>
        <row r="36">
          <cell r="A36" t="str">
            <v>Pittsburgh</v>
          </cell>
          <cell r="B36">
            <v>4</v>
          </cell>
          <cell r="C36">
            <v>4</v>
          </cell>
          <cell r="D36">
            <v>4</v>
          </cell>
          <cell r="E36">
            <v>4</v>
          </cell>
          <cell r="F36">
            <v>4</v>
          </cell>
          <cell r="G36">
            <v>4</v>
          </cell>
          <cell r="H36">
            <v>4</v>
          </cell>
          <cell r="L36">
            <v>27</v>
          </cell>
        </row>
        <row r="37">
          <cell r="A37" t="str">
            <v>Pompano Beach</v>
          </cell>
          <cell r="B37">
            <v>1</v>
          </cell>
          <cell r="C37">
            <v>2</v>
          </cell>
          <cell r="D37">
            <v>2</v>
          </cell>
          <cell r="E37">
            <v>2</v>
          </cell>
          <cell r="F37">
            <v>2</v>
          </cell>
          <cell r="G37">
            <v>2</v>
          </cell>
          <cell r="H37">
            <v>3</v>
          </cell>
          <cell r="L37">
            <v>28</v>
          </cell>
        </row>
        <row r="38">
          <cell r="A38" t="str">
            <v>Rutland</v>
          </cell>
          <cell r="B38">
            <v>2</v>
          </cell>
          <cell r="C38">
            <v>2</v>
          </cell>
          <cell r="D38">
            <v>2</v>
          </cell>
          <cell r="E38">
            <v>2</v>
          </cell>
          <cell r="F38">
            <v>2</v>
          </cell>
          <cell r="G38">
            <v>2</v>
          </cell>
          <cell r="H38">
            <v>2</v>
          </cell>
          <cell r="L38">
            <v>29</v>
          </cell>
        </row>
        <row r="39">
          <cell r="A39" t="str">
            <v>Southborough</v>
          </cell>
          <cell r="B39">
            <v>12</v>
          </cell>
          <cell r="C39">
            <v>12</v>
          </cell>
          <cell r="D39">
            <v>12</v>
          </cell>
          <cell r="E39">
            <v>11</v>
          </cell>
          <cell r="F39">
            <v>12</v>
          </cell>
          <cell r="G39">
            <v>12</v>
          </cell>
          <cell r="H39">
            <v>13</v>
          </cell>
          <cell r="L39">
            <v>30</v>
          </cell>
        </row>
        <row r="40">
          <cell r="A40" t="str">
            <v>Tampa</v>
          </cell>
          <cell r="B40">
            <v>3</v>
          </cell>
          <cell r="C40">
            <v>3</v>
          </cell>
          <cell r="D40">
            <v>3</v>
          </cell>
          <cell r="E40">
            <v>3</v>
          </cell>
          <cell r="F40">
            <v>3</v>
          </cell>
          <cell r="G40">
            <v>3</v>
          </cell>
          <cell r="H40">
            <v>4</v>
          </cell>
          <cell r="L40">
            <v>31</v>
          </cell>
        </row>
        <row r="41">
          <cell r="A41" t="str">
            <v>Toledo/Akron</v>
          </cell>
          <cell r="B41">
            <v>3</v>
          </cell>
          <cell r="C41">
            <v>3</v>
          </cell>
          <cell r="D41">
            <v>3</v>
          </cell>
          <cell r="E41">
            <v>3</v>
          </cell>
          <cell r="F41">
            <v>3</v>
          </cell>
          <cell r="G41">
            <v>3</v>
          </cell>
          <cell r="H41">
            <v>3</v>
          </cell>
          <cell r="L41">
            <v>32</v>
          </cell>
        </row>
        <row r="42">
          <cell r="A42" t="str">
            <v>Venice</v>
          </cell>
          <cell r="B42">
            <v>1</v>
          </cell>
          <cell r="C42">
            <v>1</v>
          </cell>
          <cell r="D42">
            <v>1</v>
          </cell>
          <cell r="E42">
            <v>1</v>
          </cell>
          <cell r="F42">
            <v>1</v>
          </cell>
          <cell r="G42">
            <v>1</v>
          </cell>
          <cell r="H42">
            <v>0</v>
          </cell>
          <cell r="L42">
            <v>33</v>
          </cell>
        </row>
        <row r="43">
          <cell r="A43" t="str">
            <v>Grand Total</v>
          </cell>
          <cell r="B43">
            <v>101</v>
          </cell>
          <cell r="C43">
            <v>101</v>
          </cell>
          <cell r="D43">
            <v>101</v>
          </cell>
          <cell r="E43">
            <v>102</v>
          </cell>
          <cell r="F43">
            <v>100</v>
          </cell>
          <cell r="G43">
            <v>100</v>
          </cell>
          <cell r="H43">
            <v>99</v>
          </cell>
          <cell r="I43">
            <v>0</v>
          </cell>
          <cell r="J43">
            <v>0</v>
          </cell>
          <cell r="L43">
            <v>34</v>
          </cell>
        </row>
        <row r="44">
          <cell r="L44">
            <v>35</v>
          </cell>
        </row>
        <row r="45">
          <cell r="L45">
            <v>36</v>
          </cell>
        </row>
        <row r="46">
          <cell r="L46">
            <v>37</v>
          </cell>
        </row>
        <row r="47">
          <cell r="L47">
            <v>38</v>
          </cell>
        </row>
        <row r="48">
          <cell r="L48">
            <v>39</v>
          </cell>
        </row>
        <row r="49">
          <cell r="L49">
            <v>40</v>
          </cell>
        </row>
        <row r="50">
          <cell r="L50">
            <v>41</v>
          </cell>
        </row>
        <row r="51">
          <cell r="L51">
            <v>42</v>
          </cell>
        </row>
        <row r="52">
          <cell r="L52">
            <v>43</v>
          </cell>
        </row>
        <row r="53">
          <cell r="L53">
            <v>44</v>
          </cell>
        </row>
        <row r="54">
          <cell r="L54">
            <v>45</v>
          </cell>
        </row>
        <row r="55">
          <cell r="L55">
            <v>46</v>
          </cell>
        </row>
        <row r="56">
          <cell r="L56">
            <v>47</v>
          </cell>
        </row>
        <row r="57">
          <cell r="L57">
            <v>48</v>
          </cell>
        </row>
        <row r="58">
          <cell r="L58">
            <v>49</v>
          </cell>
        </row>
        <row r="59">
          <cell r="L59">
            <v>50</v>
          </cell>
        </row>
        <row r="60">
          <cell r="L60">
            <v>51</v>
          </cell>
        </row>
        <row r="61">
          <cell r="L61">
            <v>12</v>
          </cell>
        </row>
      </sheetData>
      <sheetData sheetId="7">
        <row r="6">
          <cell r="P6" t="str">
            <v>link</v>
          </cell>
          <cell r="Q6">
            <v>40817</v>
          </cell>
          <cell r="R6">
            <v>40848</v>
          </cell>
          <cell r="S6">
            <v>40878</v>
          </cell>
          <cell r="T6">
            <v>40909</v>
          </cell>
          <cell r="U6">
            <v>40940</v>
          </cell>
          <cell r="V6">
            <v>40969</v>
          </cell>
          <cell r="W6">
            <v>41000</v>
          </cell>
          <cell r="X6">
            <v>41030</v>
          </cell>
          <cell r="Y6">
            <v>41061</v>
          </cell>
          <cell r="AA6">
            <v>1</v>
          </cell>
        </row>
        <row r="7">
          <cell r="P7" t="str">
            <v>Baton RougeAntibiotics</v>
          </cell>
          <cell r="Q7">
            <v>41.749999999999901</v>
          </cell>
          <cell r="R7">
            <v>54</v>
          </cell>
          <cell r="S7">
            <v>55.000000000000078</v>
          </cell>
          <cell r="T7">
            <v>49.000000000000064</v>
          </cell>
          <cell r="U7">
            <v>49.000000000000078</v>
          </cell>
          <cell r="V7">
            <v>47.000000000000064</v>
          </cell>
          <cell r="W7">
            <v>0</v>
          </cell>
          <cell r="X7">
            <v>0</v>
          </cell>
          <cell r="Y7">
            <v>0</v>
          </cell>
          <cell r="AA7">
            <v>2</v>
          </cell>
        </row>
        <row r="8">
          <cell r="P8" t="str">
            <v>Baton RougeEnteral</v>
          </cell>
          <cell r="Q8">
            <v>8</v>
          </cell>
          <cell r="R8">
            <v>3</v>
          </cell>
          <cell r="S8">
            <v>4</v>
          </cell>
          <cell r="T8">
            <v>3</v>
          </cell>
          <cell r="U8">
            <v>6</v>
          </cell>
          <cell r="V8">
            <v>2.6666666666666665</v>
          </cell>
          <cell r="W8">
            <v>0</v>
          </cell>
          <cell r="X8">
            <v>0</v>
          </cell>
          <cell r="Y8">
            <v>0</v>
          </cell>
          <cell r="AA8">
            <v>3</v>
          </cell>
        </row>
        <row r="9">
          <cell r="P9" t="str">
            <v>Baton RougeFactor</v>
          </cell>
          <cell r="Q9">
            <v>1</v>
          </cell>
          <cell r="R9">
            <v>1</v>
          </cell>
          <cell r="S9">
            <v>0.99999999999999989</v>
          </cell>
          <cell r="T9">
            <v>1</v>
          </cell>
          <cell r="U9">
            <v>1</v>
          </cell>
          <cell r="V9">
            <v>1</v>
          </cell>
          <cell r="W9">
            <v>0</v>
          </cell>
          <cell r="X9">
            <v>0</v>
          </cell>
          <cell r="Y9">
            <v>0</v>
          </cell>
          <cell r="AA9">
            <v>4</v>
          </cell>
        </row>
        <row r="10">
          <cell r="P10" t="str">
            <v>Baton RougeInotropics</v>
          </cell>
          <cell r="Q10">
            <v>0</v>
          </cell>
          <cell r="R10">
            <v>0</v>
          </cell>
          <cell r="S10">
            <v>0</v>
          </cell>
          <cell r="T10">
            <v>0</v>
          </cell>
          <cell r="U10">
            <v>1</v>
          </cell>
          <cell r="V10">
            <v>2</v>
          </cell>
          <cell r="W10">
            <v>0</v>
          </cell>
          <cell r="X10">
            <v>0</v>
          </cell>
          <cell r="Y10">
            <v>0</v>
          </cell>
          <cell r="AA10">
            <v>5</v>
          </cell>
        </row>
        <row r="11">
          <cell r="P11" t="str">
            <v>Baton RougeIVIG</v>
          </cell>
          <cell r="Q11">
            <v>6</v>
          </cell>
          <cell r="R11">
            <v>5.0000000000000009</v>
          </cell>
          <cell r="S11">
            <v>9.0000000000000018</v>
          </cell>
          <cell r="T11">
            <v>8</v>
          </cell>
          <cell r="U11">
            <v>8</v>
          </cell>
          <cell r="V11">
            <v>9</v>
          </cell>
          <cell r="W11">
            <v>0</v>
          </cell>
          <cell r="X11">
            <v>0</v>
          </cell>
          <cell r="Y11">
            <v>0</v>
          </cell>
          <cell r="AA11">
            <v>6</v>
          </cell>
        </row>
        <row r="12">
          <cell r="P12" t="str">
            <v>Baton RougeNursing</v>
          </cell>
          <cell r="Q12">
            <v>25</v>
          </cell>
          <cell r="R12">
            <v>30.999999999999996</v>
          </cell>
          <cell r="S12">
            <v>16</v>
          </cell>
          <cell r="T12">
            <v>4</v>
          </cell>
          <cell r="U12">
            <v>21</v>
          </cell>
          <cell r="V12">
            <v>27.999999999999996</v>
          </cell>
          <cell r="W12">
            <v>0</v>
          </cell>
          <cell r="X12">
            <v>0</v>
          </cell>
          <cell r="Y12">
            <v>0</v>
          </cell>
          <cell r="AA12">
            <v>7</v>
          </cell>
        </row>
        <row r="13">
          <cell r="P13" t="str">
            <v>Baton RougeOther Specialty</v>
          </cell>
          <cell r="Q13">
            <v>6</v>
          </cell>
          <cell r="R13">
            <v>5</v>
          </cell>
          <cell r="S13">
            <v>6</v>
          </cell>
          <cell r="T13">
            <v>5</v>
          </cell>
          <cell r="U13">
            <v>3</v>
          </cell>
          <cell r="V13">
            <v>5</v>
          </cell>
          <cell r="W13">
            <v>0</v>
          </cell>
          <cell r="X13">
            <v>0</v>
          </cell>
          <cell r="Y13">
            <v>0</v>
          </cell>
          <cell r="AA13">
            <v>8</v>
          </cell>
        </row>
        <row r="14">
          <cell r="P14" t="str">
            <v>Baton RougeOther Traditional</v>
          </cell>
          <cell r="Q14">
            <v>15.999999999999996</v>
          </cell>
          <cell r="R14">
            <v>15.999999999999996</v>
          </cell>
          <cell r="S14">
            <v>13</v>
          </cell>
          <cell r="T14">
            <v>14</v>
          </cell>
          <cell r="U14">
            <v>14.000000000000002</v>
          </cell>
          <cell r="V14">
            <v>22.000000000000007</v>
          </cell>
          <cell r="W14">
            <v>0</v>
          </cell>
          <cell r="X14">
            <v>0</v>
          </cell>
          <cell r="Y14">
            <v>0</v>
          </cell>
          <cell r="AA14">
            <v>9</v>
          </cell>
        </row>
        <row r="15">
          <cell r="P15" t="str">
            <v>Baton RougePain</v>
          </cell>
          <cell r="Q15">
            <v>0</v>
          </cell>
          <cell r="R15">
            <v>1</v>
          </cell>
          <cell r="S15">
            <v>0</v>
          </cell>
          <cell r="T15">
            <v>0</v>
          </cell>
          <cell r="U15">
            <v>0</v>
          </cell>
          <cell r="V15">
            <v>0</v>
          </cell>
          <cell r="W15">
            <v>0</v>
          </cell>
          <cell r="X15">
            <v>0</v>
          </cell>
          <cell r="Y15">
            <v>0</v>
          </cell>
          <cell r="AA15">
            <v>10</v>
          </cell>
        </row>
        <row r="16">
          <cell r="P16" t="str">
            <v>Baton RougeRespiratory</v>
          </cell>
          <cell r="Q16">
            <v>1.9999999999999998</v>
          </cell>
          <cell r="R16">
            <v>1</v>
          </cell>
          <cell r="S16">
            <v>1</v>
          </cell>
          <cell r="T16">
            <v>0</v>
          </cell>
          <cell r="U16">
            <v>0</v>
          </cell>
          <cell r="V16">
            <v>0</v>
          </cell>
          <cell r="W16">
            <v>0</v>
          </cell>
          <cell r="X16">
            <v>0</v>
          </cell>
          <cell r="Y16">
            <v>0</v>
          </cell>
          <cell r="AA16">
            <v>11</v>
          </cell>
        </row>
        <row r="17">
          <cell r="P17" t="str">
            <v>Baton RougeTIMS</v>
          </cell>
          <cell r="Q17">
            <v>1</v>
          </cell>
          <cell r="R17">
            <v>3</v>
          </cell>
          <cell r="S17">
            <v>3</v>
          </cell>
          <cell r="T17">
            <v>6</v>
          </cell>
          <cell r="U17">
            <v>6</v>
          </cell>
          <cell r="V17">
            <v>7</v>
          </cell>
          <cell r="W17">
            <v>0</v>
          </cell>
          <cell r="X17">
            <v>0</v>
          </cell>
          <cell r="Y17">
            <v>0</v>
          </cell>
          <cell r="AA17">
            <v>12</v>
          </cell>
        </row>
        <row r="18">
          <cell r="P18" t="str">
            <v>Baton RougeTPN</v>
          </cell>
          <cell r="Q18">
            <v>3</v>
          </cell>
          <cell r="R18">
            <v>4</v>
          </cell>
          <cell r="S18">
            <v>4</v>
          </cell>
          <cell r="T18">
            <v>1.9999999999999998</v>
          </cell>
          <cell r="U18">
            <v>1.9999999999999993</v>
          </cell>
          <cell r="V18">
            <v>0.99999999999999978</v>
          </cell>
          <cell r="W18">
            <v>0</v>
          </cell>
          <cell r="X18">
            <v>0</v>
          </cell>
          <cell r="Y18">
            <v>0</v>
          </cell>
          <cell r="AA18">
            <v>13</v>
          </cell>
        </row>
        <row r="19">
          <cell r="P19" t="str">
            <v>BedfordAntibiotics</v>
          </cell>
          <cell r="Q19">
            <v>67.500000000000085</v>
          </cell>
          <cell r="R19">
            <v>62.666666666666885</v>
          </cell>
          <cell r="S19">
            <v>56.235294117647165</v>
          </cell>
          <cell r="T19">
            <v>55.000000000000085</v>
          </cell>
          <cell r="U19">
            <v>61.000000000000135</v>
          </cell>
          <cell r="V19">
            <v>41.000000000000036</v>
          </cell>
          <cell r="W19">
            <v>0</v>
          </cell>
          <cell r="X19">
            <v>0</v>
          </cell>
          <cell r="Y19">
            <v>0</v>
          </cell>
          <cell r="AA19">
            <v>14</v>
          </cell>
        </row>
        <row r="20">
          <cell r="P20" t="str">
            <v>BedfordDME/HME</v>
          </cell>
          <cell r="Q20">
            <v>0</v>
          </cell>
          <cell r="R20">
            <v>0</v>
          </cell>
          <cell r="S20">
            <v>2</v>
          </cell>
          <cell r="T20">
            <v>1</v>
          </cell>
          <cell r="U20">
            <v>1</v>
          </cell>
          <cell r="V20">
            <v>1</v>
          </cell>
          <cell r="W20">
            <v>0</v>
          </cell>
          <cell r="X20">
            <v>0</v>
          </cell>
          <cell r="Y20">
            <v>0</v>
          </cell>
          <cell r="AA20">
            <v>15</v>
          </cell>
        </row>
        <row r="21">
          <cell r="P21" t="str">
            <v>BedfordEnteral</v>
          </cell>
          <cell r="Q21">
            <v>140.80000000000007</v>
          </cell>
          <cell r="R21">
            <v>111.00000000000001</v>
          </cell>
          <cell r="S21">
            <v>112.24999999999996</v>
          </cell>
          <cell r="T21">
            <v>125.4999999999999</v>
          </cell>
          <cell r="U21">
            <v>116.49999999999993</v>
          </cell>
          <cell r="V21">
            <v>119.99999999999996</v>
          </cell>
          <cell r="W21">
            <v>0</v>
          </cell>
          <cell r="X21">
            <v>0</v>
          </cell>
          <cell r="Y21">
            <v>0</v>
          </cell>
          <cell r="AA21">
            <v>16</v>
          </cell>
        </row>
        <row r="22">
          <cell r="P22" t="str">
            <v>BedfordInotropics</v>
          </cell>
          <cell r="Q22">
            <v>0</v>
          </cell>
          <cell r="R22">
            <v>0</v>
          </cell>
          <cell r="S22">
            <v>0</v>
          </cell>
          <cell r="T22">
            <v>1</v>
          </cell>
          <cell r="U22">
            <v>1.9999999999999998</v>
          </cell>
          <cell r="V22">
            <v>2</v>
          </cell>
          <cell r="W22">
            <v>0</v>
          </cell>
          <cell r="X22">
            <v>0</v>
          </cell>
          <cell r="Y22">
            <v>0</v>
          </cell>
          <cell r="AA22">
            <v>17</v>
          </cell>
        </row>
        <row r="23">
          <cell r="P23" t="str">
            <v>BedfordIVIG</v>
          </cell>
          <cell r="Q23">
            <v>22</v>
          </cell>
          <cell r="R23">
            <v>14</v>
          </cell>
          <cell r="S23">
            <v>22</v>
          </cell>
          <cell r="T23">
            <v>22</v>
          </cell>
          <cell r="U23">
            <v>20</v>
          </cell>
          <cell r="V23">
            <v>23</v>
          </cell>
          <cell r="W23">
            <v>0</v>
          </cell>
          <cell r="X23">
            <v>0</v>
          </cell>
          <cell r="Y23">
            <v>0</v>
          </cell>
          <cell r="AA23">
            <v>18</v>
          </cell>
        </row>
        <row r="24">
          <cell r="P24" t="str">
            <v>BedfordNursing</v>
          </cell>
          <cell r="Q24">
            <v>82.500000000000014</v>
          </cell>
          <cell r="R24">
            <v>98.000000000000014</v>
          </cell>
          <cell r="S24">
            <v>90.000000000000014</v>
          </cell>
          <cell r="T24">
            <v>71.000000000000014</v>
          </cell>
          <cell r="U24">
            <v>77.999999999999986</v>
          </cell>
          <cell r="V24">
            <v>75.999999999999986</v>
          </cell>
          <cell r="W24">
            <v>0</v>
          </cell>
          <cell r="X24">
            <v>0</v>
          </cell>
          <cell r="Y24">
            <v>0</v>
          </cell>
          <cell r="AA24">
            <v>19</v>
          </cell>
        </row>
        <row r="25">
          <cell r="P25" t="str">
            <v>BedfordOther Specialty</v>
          </cell>
          <cell r="Q25">
            <v>16</v>
          </cell>
          <cell r="R25">
            <v>21</v>
          </cell>
          <cell r="S25">
            <v>20</v>
          </cell>
          <cell r="T25">
            <v>17</v>
          </cell>
          <cell r="U25">
            <v>13</v>
          </cell>
          <cell r="V25">
            <v>25</v>
          </cell>
          <cell r="W25">
            <v>0</v>
          </cell>
          <cell r="X25">
            <v>0</v>
          </cell>
          <cell r="Y25">
            <v>0</v>
          </cell>
          <cell r="AA25">
            <v>20</v>
          </cell>
        </row>
        <row r="26">
          <cell r="P26" t="str">
            <v>BedfordOther Traditional</v>
          </cell>
          <cell r="Q26">
            <v>95.199999999999989</v>
          </cell>
          <cell r="R26">
            <v>114</v>
          </cell>
          <cell r="S26">
            <v>119.99999999999997</v>
          </cell>
          <cell r="T26">
            <v>93</v>
          </cell>
          <cell r="U26">
            <v>106.99999999999999</v>
          </cell>
          <cell r="V26">
            <v>118.99999999999999</v>
          </cell>
          <cell r="W26">
            <v>0</v>
          </cell>
          <cell r="X26">
            <v>0</v>
          </cell>
          <cell r="Y26">
            <v>0</v>
          </cell>
          <cell r="AA26">
            <v>21</v>
          </cell>
        </row>
        <row r="27">
          <cell r="P27" t="str">
            <v>BedfordPain</v>
          </cell>
          <cell r="Q27">
            <v>38.000000000000007</v>
          </cell>
          <cell r="R27">
            <v>43.999999999999993</v>
          </cell>
          <cell r="S27">
            <v>37.000000000000007</v>
          </cell>
          <cell r="T27">
            <v>34</v>
          </cell>
          <cell r="U27">
            <v>48</v>
          </cell>
          <cell r="V27">
            <v>37</v>
          </cell>
          <cell r="W27">
            <v>0</v>
          </cell>
          <cell r="X27">
            <v>0</v>
          </cell>
          <cell r="Y27">
            <v>0</v>
          </cell>
          <cell r="AA27">
            <v>22</v>
          </cell>
        </row>
        <row r="28">
          <cell r="P28" t="str">
            <v>BedfordSCIG</v>
          </cell>
          <cell r="Q28">
            <v>4.0000000000000009</v>
          </cell>
          <cell r="R28">
            <v>4</v>
          </cell>
          <cell r="S28">
            <v>4</v>
          </cell>
          <cell r="T28">
            <v>3</v>
          </cell>
          <cell r="U28">
            <v>3.0000000000000004</v>
          </cell>
          <cell r="V28">
            <v>3</v>
          </cell>
          <cell r="W28">
            <v>0</v>
          </cell>
          <cell r="X28">
            <v>0</v>
          </cell>
          <cell r="Y28">
            <v>0</v>
          </cell>
          <cell r="AA28">
            <v>23</v>
          </cell>
        </row>
        <row r="29">
          <cell r="P29" t="str">
            <v>BedfordTIMS</v>
          </cell>
          <cell r="Q29">
            <v>14</v>
          </cell>
          <cell r="R29">
            <v>13</v>
          </cell>
          <cell r="S29">
            <v>14</v>
          </cell>
          <cell r="T29">
            <v>14</v>
          </cell>
          <cell r="U29">
            <v>15</v>
          </cell>
          <cell r="V29">
            <v>14</v>
          </cell>
          <cell r="W29">
            <v>0</v>
          </cell>
          <cell r="X29">
            <v>0</v>
          </cell>
          <cell r="Y29">
            <v>0</v>
          </cell>
          <cell r="AA29">
            <v>24</v>
          </cell>
        </row>
        <row r="30">
          <cell r="P30" t="str">
            <v>BedfordTPN</v>
          </cell>
          <cell r="Q30">
            <v>18.999999999999989</v>
          </cell>
          <cell r="R30">
            <v>19.999999999999986</v>
          </cell>
          <cell r="S30">
            <v>19.000000000000007</v>
          </cell>
          <cell r="T30">
            <v>14.999999999999988</v>
          </cell>
          <cell r="U30">
            <v>12.999999999999993</v>
          </cell>
          <cell r="V30">
            <v>14.999999999999993</v>
          </cell>
          <cell r="W30">
            <v>0</v>
          </cell>
          <cell r="X30">
            <v>0</v>
          </cell>
          <cell r="Y30">
            <v>0</v>
          </cell>
          <cell r="AA30">
            <v>25</v>
          </cell>
        </row>
        <row r="31">
          <cell r="P31" t="str">
            <v>BirminghamAntibiotics</v>
          </cell>
          <cell r="Q31">
            <v>35.999999999999979</v>
          </cell>
          <cell r="R31">
            <v>31</v>
          </cell>
          <cell r="S31">
            <v>21.999999999999975</v>
          </cell>
          <cell r="T31">
            <v>26.999999999999972</v>
          </cell>
          <cell r="U31">
            <v>22.999999999999996</v>
          </cell>
          <cell r="V31">
            <v>20.999999999999993</v>
          </cell>
          <cell r="W31">
            <v>0</v>
          </cell>
          <cell r="X31">
            <v>0</v>
          </cell>
          <cell r="Y31">
            <v>0</v>
          </cell>
          <cell r="AA31">
            <v>26</v>
          </cell>
        </row>
        <row r="32">
          <cell r="P32" t="str">
            <v>BirminghamEnteral</v>
          </cell>
          <cell r="Q32">
            <v>13.999999999999996</v>
          </cell>
          <cell r="R32">
            <v>10.833333333333334</v>
          </cell>
          <cell r="S32">
            <v>11.000000000000002</v>
          </cell>
          <cell r="T32">
            <v>9</v>
          </cell>
          <cell r="U32">
            <v>13</v>
          </cell>
          <cell r="V32">
            <v>8</v>
          </cell>
          <cell r="W32">
            <v>0</v>
          </cell>
          <cell r="X32">
            <v>0</v>
          </cell>
          <cell r="Y32">
            <v>0</v>
          </cell>
          <cell r="AA32">
            <v>27</v>
          </cell>
        </row>
        <row r="33">
          <cell r="P33" t="str">
            <v>BirminghamFactor</v>
          </cell>
          <cell r="Q33">
            <v>0.99999999999999978</v>
          </cell>
          <cell r="R33">
            <v>0</v>
          </cell>
          <cell r="S33">
            <v>2</v>
          </cell>
          <cell r="T33">
            <v>3</v>
          </cell>
          <cell r="U33">
            <v>3.0000000000000004</v>
          </cell>
          <cell r="V33">
            <v>3.9999999999999991</v>
          </cell>
          <cell r="W33">
            <v>0</v>
          </cell>
          <cell r="X33">
            <v>0</v>
          </cell>
          <cell r="Y33">
            <v>0</v>
          </cell>
          <cell r="AA33">
            <v>28</v>
          </cell>
        </row>
        <row r="34">
          <cell r="P34" t="str">
            <v>BirminghamInotropics</v>
          </cell>
          <cell r="Q34">
            <v>0</v>
          </cell>
          <cell r="R34">
            <v>0.99999999999999978</v>
          </cell>
          <cell r="S34">
            <v>2</v>
          </cell>
          <cell r="T34">
            <v>2</v>
          </cell>
          <cell r="U34">
            <v>2</v>
          </cell>
          <cell r="V34">
            <v>1.9999999999999996</v>
          </cell>
          <cell r="W34">
            <v>0</v>
          </cell>
          <cell r="X34">
            <v>0</v>
          </cell>
          <cell r="Y34">
            <v>0</v>
          </cell>
          <cell r="AA34">
            <v>29</v>
          </cell>
        </row>
        <row r="35">
          <cell r="P35" t="str">
            <v>BirminghamIVIG</v>
          </cell>
          <cell r="Q35">
            <v>5</v>
          </cell>
          <cell r="R35">
            <v>7</v>
          </cell>
          <cell r="S35">
            <v>7</v>
          </cell>
          <cell r="T35">
            <v>10</v>
          </cell>
          <cell r="U35">
            <v>11</v>
          </cell>
          <cell r="V35">
            <v>8</v>
          </cell>
          <cell r="W35">
            <v>0</v>
          </cell>
          <cell r="X35">
            <v>0</v>
          </cell>
          <cell r="Y35">
            <v>0</v>
          </cell>
          <cell r="AA35">
            <v>30</v>
          </cell>
        </row>
        <row r="36">
          <cell r="P36" t="str">
            <v>BirminghamNursing</v>
          </cell>
          <cell r="Q36">
            <v>0</v>
          </cell>
          <cell r="R36">
            <v>0</v>
          </cell>
          <cell r="S36">
            <v>0</v>
          </cell>
          <cell r="T36">
            <v>1</v>
          </cell>
          <cell r="U36">
            <v>3</v>
          </cell>
          <cell r="V36">
            <v>0</v>
          </cell>
          <cell r="W36">
            <v>0</v>
          </cell>
          <cell r="X36">
            <v>0</v>
          </cell>
          <cell r="Y36">
            <v>0</v>
          </cell>
          <cell r="AA36">
            <v>31</v>
          </cell>
        </row>
        <row r="37">
          <cell r="P37" t="str">
            <v>BirminghamOther Specialty</v>
          </cell>
          <cell r="Q37">
            <v>3.0000000000000009</v>
          </cell>
          <cell r="R37">
            <v>4</v>
          </cell>
          <cell r="S37">
            <v>5</v>
          </cell>
          <cell r="T37">
            <v>4</v>
          </cell>
          <cell r="U37">
            <v>5</v>
          </cell>
          <cell r="V37">
            <v>5</v>
          </cell>
          <cell r="W37">
            <v>0</v>
          </cell>
          <cell r="X37">
            <v>0</v>
          </cell>
          <cell r="Y37">
            <v>0</v>
          </cell>
          <cell r="AA37">
            <v>32</v>
          </cell>
        </row>
        <row r="38">
          <cell r="P38" t="str">
            <v>BirminghamOther Traditional</v>
          </cell>
          <cell r="Q38">
            <v>37</v>
          </cell>
          <cell r="R38">
            <v>37</v>
          </cell>
          <cell r="S38">
            <v>52</v>
          </cell>
          <cell r="T38">
            <v>37</v>
          </cell>
          <cell r="U38">
            <v>46</v>
          </cell>
          <cell r="V38">
            <v>58</v>
          </cell>
          <cell r="W38">
            <v>0</v>
          </cell>
          <cell r="X38">
            <v>0</v>
          </cell>
          <cell r="Y38">
            <v>0</v>
          </cell>
          <cell r="AA38">
            <v>33</v>
          </cell>
        </row>
        <row r="39">
          <cell r="P39" t="str">
            <v>BirminghamPain</v>
          </cell>
          <cell r="Q39">
            <v>4</v>
          </cell>
          <cell r="R39">
            <v>6.0000000000000009</v>
          </cell>
          <cell r="S39">
            <v>6.9999999999999982</v>
          </cell>
          <cell r="T39">
            <v>3</v>
          </cell>
          <cell r="U39">
            <v>1.9999999999999998</v>
          </cell>
          <cell r="V39">
            <v>3.0000000000000004</v>
          </cell>
          <cell r="W39">
            <v>0</v>
          </cell>
          <cell r="X39">
            <v>0</v>
          </cell>
          <cell r="Y39">
            <v>0</v>
          </cell>
          <cell r="AA39">
            <v>34</v>
          </cell>
        </row>
        <row r="40">
          <cell r="P40" t="str">
            <v>BirminghamRespiratory</v>
          </cell>
          <cell r="Q40">
            <v>1</v>
          </cell>
          <cell r="R40">
            <v>0</v>
          </cell>
          <cell r="S40">
            <v>1</v>
          </cell>
          <cell r="T40">
            <v>0</v>
          </cell>
          <cell r="U40">
            <v>1</v>
          </cell>
          <cell r="V40">
            <v>0</v>
          </cell>
          <cell r="W40">
            <v>0</v>
          </cell>
          <cell r="X40">
            <v>0</v>
          </cell>
          <cell r="Y40">
            <v>0</v>
          </cell>
          <cell r="AA40">
            <v>35</v>
          </cell>
        </row>
        <row r="41">
          <cell r="P41" t="str">
            <v>BirminghamSCIG</v>
          </cell>
          <cell r="Q41">
            <v>3</v>
          </cell>
          <cell r="R41">
            <v>1.9999999999999998</v>
          </cell>
          <cell r="S41">
            <v>2</v>
          </cell>
          <cell r="T41">
            <v>0</v>
          </cell>
          <cell r="U41">
            <v>0</v>
          </cell>
          <cell r="V41">
            <v>2</v>
          </cell>
          <cell r="W41">
            <v>0</v>
          </cell>
          <cell r="X41">
            <v>0</v>
          </cell>
          <cell r="Y41">
            <v>0</v>
          </cell>
          <cell r="AA41">
            <v>36</v>
          </cell>
        </row>
        <row r="42">
          <cell r="P42" t="str">
            <v>BirminghamSynagis</v>
          </cell>
          <cell r="Q42">
            <v>1</v>
          </cell>
          <cell r="R42">
            <v>1</v>
          </cell>
          <cell r="S42">
            <v>2</v>
          </cell>
          <cell r="T42">
            <v>3</v>
          </cell>
          <cell r="U42">
            <v>4</v>
          </cell>
          <cell r="V42">
            <v>2</v>
          </cell>
          <cell r="W42">
            <v>0</v>
          </cell>
          <cell r="X42">
            <v>0</v>
          </cell>
          <cell r="Y42">
            <v>0</v>
          </cell>
          <cell r="AA42">
            <v>37</v>
          </cell>
        </row>
        <row r="43">
          <cell r="P43" t="str">
            <v>BirminghamTIMS</v>
          </cell>
          <cell r="Q43">
            <v>0</v>
          </cell>
          <cell r="R43">
            <v>1</v>
          </cell>
          <cell r="S43">
            <v>0</v>
          </cell>
          <cell r="T43">
            <v>1</v>
          </cell>
          <cell r="U43">
            <v>0</v>
          </cell>
          <cell r="V43">
            <v>1</v>
          </cell>
          <cell r="W43">
            <v>0</v>
          </cell>
          <cell r="X43">
            <v>0</v>
          </cell>
          <cell r="Y43">
            <v>0</v>
          </cell>
          <cell r="AA43">
            <v>38</v>
          </cell>
        </row>
        <row r="44">
          <cell r="P44" t="str">
            <v>BirminghamTPN</v>
          </cell>
          <cell r="Q44">
            <v>1</v>
          </cell>
          <cell r="R44">
            <v>2</v>
          </cell>
          <cell r="S44">
            <v>1</v>
          </cell>
          <cell r="T44">
            <v>2</v>
          </cell>
          <cell r="U44">
            <v>1</v>
          </cell>
          <cell r="V44">
            <v>1</v>
          </cell>
          <cell r="W44">
            <v>0</v>
          </cell>
          <cell r="X44">
            <v>0</v>
          </cell>
          <cell r="Y44">
            <v>0</v>
          </cell>
          <cell r="AA44">
            <v>39</v>
          </cell>
        </row>
        <row r="45">
          <cell r="P45" t="str">
            <v>BrunswickAntibiotics</v>
          </cell>
          <cell r="Q45">
            <v>26.499999999999986</v>
          </cell>
          <cell r="R45">
            <v>18.333333333333329</v>
          </cell>
          <cell r="S45">
            <v>13.999999999999996</v>
          </cell>
          <cell r="T45">
            <v>21.000000000000007</v>
          </cell>
          <cell r="U45">
            <v>24.875000000000014</v>
          </cell>
          <cell r="V45">
            <v>31.000000000000018</v>
          </cell>
          <cell r="W45">
            <v>0</v>
          </cell>
          <cell r="X45">
            <v>0</v>
          </cell>
          <cell r="Y45">
            <v>0</v>
          </cell>
          <cell r="AA45">
            <v>40</v>
          </cell>
        </row>
        <row r="46">
          <cell r="P46" t="str">
            <v>BrunswickCPAP/BIPAP</v>
          </cell>
          <cell r="Q46">
            <v>0</v>
          </cell>
          <cell r="R46">
            <v>1</v>
          </cell>
          <cell r="S46">
            <v>0</v>
          </cell>
          <cell r="T46">
            <v>0</v>
          </cell>
          <cell r="U46">
            <v>0</v>
          </cell>
          <cell r="V46">
            <v>0</v>
          </cell>
          <cell r="W46">
            <v>0</v>
          </cell>
          <cell r="X46">
            <v>0</v>
          </cell>
          <cell r="Y46">
            <v>0</v>
          </cell>
          <cell r="AA46">
            <v>41</v>
          </cell>
        </row>
        <row r="47">
          <cell r="P47" t="str">
            <v>BrunswickDME/HME</v>
          </cell>
          <cell r="Q47">
            <v>3</v>
          </cell>
          <cell r="R47">
            <v>2</v>
          </cell>
          <cell r="S47">
            <v>4</v>
          </cell>
          <cell r="T47">
            <v>0</v>
          </cell>
          <cell r="U47">
            <v>1</v>
          </cell>
          <cell r="V47">
            <v>2</v>
          </cell>
          <cell r="W47">
            <v>0</v>
          </cell>
          <cell r="X47">
            <v>0</v>
          </cell>
          <cell r="Y47">
            <v>0</v>
          </cell>
          <cell r="AA47">
            <v>42</v>
          </cell>
        </row>
        <row r="48">
          <cell r="P48" t="str">
            <v>BrunswickEnteral</v>
          </cell>
          <cell r="Q48">
            <v>21</v>
          </cell>
          <cell r="R48">
            <v>24.166666666666668</v>
          </cell>
          <cell r="S48">
            <v>22.833333333333336</v>
          </cell>
          <cell r="T48">
            <v>24.499999999999996</v>
          </cell>
          <cell r="U48">
            <v>19.5</v>
          </cell>
          <cell r="V48">
            <v>22.5</v>
          </cell>
          <cell r="W48">
            <v>0</v>
          </cell>
          <cell r="X48">
            <v>0</v>
          </cell>
          <cell r="Y48">
            <v>0</v>
          </cell>
          <cell r="AA48">
            <v>43</v>
          </cell>
        </row>
        <row r="49">
          <cell r="P49" t="str">
            <v>BrunswickInotropics</v>
          </cell>
          <cell r="Q49">
            <v>0</v>
          </cell>
          <cell r="R49">
            <v>0</v>
          </cell>
          <cell r="S49">
            <v>0</v>
          </cell>
          <cell r="T49">
            <v>0</v>
          </cell>
          <cell r="U49">
            <v>0.99999999999999978</v>
          </cell>
          <cell r="V49">
            <v>2</v>
          </cell>
          <cell r="W49">
            <v>0</v>
          </cell>
          <cell r="X49">
            <v>0</v>
          </cell>
          <cell r="Y49">
            <v>0</v>
          </cell>
          <cell r="AA49">
            <v>44</v>
          </cell>
        </row>
        <row r="50">
          <cell r="P50" t="str">
            <v>BrunswickIVIG</v>
          </cell>
          <cell r="Q50">
            <v>2.9999999999999996</v>
          </cell>
          <cell r="R50">
            <v>4.0000000000000009</v>
          </cell>
          <cell r="S50">
            <v>6</v>
          </cell>
          <cell r="T50">
            <v>4.9999999999999991</v>
          </cell>
          <cell r="U50">
            <v>7.0000000000000009</v>
          </cell>
          <cell r="V50">
            <v>4</v>
          </cell>
          <cell r="W50">
            <v>0</v>
          </cell>
          <cell r="X50">
            <v>0</v>
          </cell>
          <cell r="Y50">
            <v>0</v>
          </cell>
          <cell r="AA50">
            <v>45</v>
          </cell>
        </row>
        <row r="51">
          <cell r="P51" t="str">
            <v>BrunswickNursing</v>
          </cell>
          <cell r="Q51">
            <v>3.5</v>
          </cell>
          <cell r="R51">
            <v>7</v>
          </cell>
          <cell r="S51">
            <v>2</v>
          </cell>
          <cell r="T51">
            <v>6</v>
          </cell>
          <cell r="U51">
            <v>10</v>
          </cell>
          <cell r="V51">
            <v>7</v>
          </cell>
          <cell r="W51">
            <v>0</v>
          </cell>
          <cell r="X51">
            <v>0</v>
          </cell>
          <cell r="Y51">
            <v>0</v>
          </cell>
          <cell r="AA51">
            <v>46</v>
          </cell>
        </row>
        <row r="52">
          <cell r="P52" t="str">
            <v>BrunswickOther Specialty</v>
          </cell>
          <cell r="Q52">
            <v>5</v>
          </cell>
          <cell r="R52">
            <v>4</v>
          </cell>
          <cell r="S52">
            <v>2</v>
          </cell>
          <cell r="T52">
            <v>1</v>
          </cell>
          <cell r="U52">
            <v>5</v>
          </cell>
          <cell r="V52">
            <v>4</v>
          </cell>
          <cell r="W52">
            <v>0</v>
          </cell>
          <cell r="X52">
            <v>0</v>
          </cell>
          <cell r="Y52">
            <v>0</v>
          </cell>
          <cell r="AA52">
            <v>47</v>
          </cell>
        </row>
        <row r="53">
          <cell r="P53" t="str">
            <v>BrunswickOther Traditional</v>
          </cell>
          <cell r="Q53">
            <v>25.799999999999997</v>
          </cell>
          <cell r="R53">
            <v>16</v>
          </cell>
          <cell r="S53">
            <v>17</v>
          </cell>
          <cell r="T53">
            <v>17.999999999999996</v>
          </cell>
          <cell r="U53">
            <v>18.999999999999993</v>
          </cell>
          <cell r="V53">
            <v>30.000000000000004</v>
          </cell>
          <cell r="W53">
            <v>0</v>
          </cell>
          <cell r="X53">
            <v>0</v>
          </cell>
          <cell r="Y53">
            <v>0</v>
          </cell>
          <cell r="AA53">
            <v>48</v>
          </cell>
        </row>
        <row r="54">
          <cell r="P54" t="str">
            <v>BrunswickPain</v>
          </cell>
          <cell r="Q54">
            <v>2</v>
          </cell>
          <cell r="R54">
            <v>6</v>
          </cell>
          <cell r="S54">
            <v>0</v>
          </cell>
          <cell r="T54">
            <v>3</v>
          </cell>
          <cell r="U54">
            <v>3</v>
          </cell>
          <cell r="V54">
            <v>4</v>
          </cell>
          <cell r="W54">
            <v>0</v>
          </cell>
          <cell r="X54">
            <v>0</v>
          </cell>
          <cell r="Y54">
            <v>0</v>
          </cell>
          <cell r="AA54">
            <v>49</v>
          </cell>
        </row>
        <row r="55">
          <cell r="P55" t="str">
            <v>BrunswickRespiratory</v>
          </cell>
          <cell r="Q55">
            <v>2</v>
          </cell>
          <cell r="R55">
            <v>16</v>
          </cell>
          <cell r="S55">
            <v>0</v>
          </cell>
          <cell r="T55">
            <v>2</v>
          </cell>
          <cell r="U55">
            <v>0</v>
          </cell>
          <cell r="V55">
            <v>1</v>
          </cell>
          <cell r="W55">
            <v>0</v>
          </cell>
          <cell r="X55">
            <v>0</v>
          </cell>
          <cell r="Y55">
            <v>0</v>
          </cell>
          <cell r="AA55">
            <v>50</v>
          </cell>
        </row>
        <row r="56">
          <cell r="P56" t="str">
            <v>BrunswickSCIG</v>
          </cell>
          <cell r="Q56">
            <v>4</v>
          </cell>
          <cell r="R56">
            <v>4</v>
          </cell>
          <cell r="S56">
            <v>0</v>
          </cell>
          <cell r="T56">
            <v>5</v>
          </cell>
          <cell r="U56">
            <v>5</v>
          </cell>
          <cell r="V56">
            <v>4</v>
          </cell>
          <cell r="W56">
            <v>0</v>
          </cell>
          <cell r="X56">
            <v>0</v>
          </cell>
          <cell r="Y56">
            <v>0</v>
          </cell>
          <cell r="AA56">
            <v>51</v>
          </cell>
        </row>
        <row r="57">
          <cell r="P57" t="str">
            <v>BrunswickTIMS</v>
          </cell>
          <cell r="Q57">
            <v>1</v>
          </cell>
          <cell r="R57">
            <v>1</v>
          </cell>
          <cell r="S57">
            <v>0</v>
          </cell>
          <cell r="T57">
            <v>1</v>
          </cell>
          <cell r="U57">
            <v>1</v>
          </cell>
          <cell r="V57">
            <v>1</v>
          </cell>
          <cell r="W57">
            <v>0</v>
          </cell>
          <cell r="X57">
            <v>0</v>
          </cell>
          <cell r="Y57">
            <v>0</v>
          </cell>
          <cell r="AA57">
            <v>52</v>
          </cell>
        </row>
        <row r="58">
          <cell r="P58" t="str">
            <v>BrunswickTPN</v>
          </cell>
          <cell r="Q58">
            <v>14.000000000000004</v>
          </cell>
          <cell r="R58">
            <v>12.727272727272737</v>
          </cell>
          <cell r="S58">
            <v>13.999999999999991</v>
          </cell>
          <cell r="T58">
            <v>12.999999999999995</v>
          </cell>
          <cell r="U58">
            <v>11.999999999999993</v>
          </cell>
          <cell r="V58">
            <v>15.999999999999979</v>
          </cell>
          <cell r="W58">
            <v>0</v>
          </cell>
          <cell r="X58">
            <v>0</v>
          </cell>
          <cell r="Y58">
            <v>0</v>
          </cell>
          <cell r="AA58">
            <v>53</v>
          </cell>
        </row>
        <row r="59">
          <cell r="P59" t="str">
            <v>BurbankAntibiotics</v>
          </cell>
          <cell r="Q59">
            <v>173.00000000000003</v>
          </cell>
          <cell r="R59">
            <v>162.00000000000037</v>
          </cell>
          <cell r="S59">
            <v>184.99999999999994</v>
          </cell>
          <cell r="T59">
            <v>179.99999999999977</v>
          </cell>
          <cell r="U59">
            <v>169.50000000000037</v>
          </cell>
          <cell r="V59">
            <v>233.50000000000023</v>
          </cell>
          <cell r="W59">
            <v>0</v>
          </cell>
          <cell r="X59">
            <v>0</v>
          </cell>
          <cell r="Y59">
            <v>0</v>
          </cell>
          <cell r="AA59">
            <v>54</v>
          </cell>
        </row>
        <row r="60">
          <cell r="P60" t="str">
            <v>BurbankEnteral</v>
          </cell>
          <cell r="Q60">
            <v>50.000000000000007</v>
          </cell>
          <cell r="R60">
            <v>56</v>
          </cell>
          <cell r="S60">
            <v>60.000000000000014</v>
          </cell>
          <cell r="T60">
            <v>53</v>
          </cell>
          <cell r="U60">
            <v>38.999999999999993</v>
          </cell>
          <cell r="V60">
            <v>55</v>
          </cell>
          <cell r="W60">
            <v>0</v>
          </cell>
          <cell r="X60">
            <v>0</v>
          </cell>
          <cell r="Y60">
            <v>0</v>
          </cell>
          <cell r="AA60">
            <v>55</v>
          </cell>
        </row>
        <row r="61">
          <cell r="P61" t="str">
            <v>BurbankFactor</v>
          </cell>
          <cell r="Q61">
            <v>7</v>
          </cell>
          <cell r="R61">
            <v>6</v>
          </cell>
          <cell r="S61">
            <v>8.0000000000000036</v>
          </cell>
          <cell r="T61">
            <v>9</v>
          </cell>
          <cell r="U61">
            <v>11</v>
          </cell>
          <cell r="V61">
            <v>11</v>
          </cell>
          <cell r="W61">
            <v>0</v>
          </cell>
          <cell r="X61">
            <v>0</v>
          </cell>
          <cell r="Y61">
            <v>0</v>
          </cell>
          <cell r="AA61">
            <v>56</v>
          </cell>
        </row>
        <row r="62">
          <cell r="P62" t="str">
            <v>BurbankInotropics</v>
          </cell>
          <cell r="Q62">
            <v>2.9999999999999996</v>
          </cell>
          <cell r="R62">
            <v>2.0000000000000004</v>
          </cell>
          <cell r="S62">
            <v>3</v>
          </cell>
          <cell r="T62">
            <v>3</v>
          </cell>
          <cell r="U62">
            <v>6</v>
          </cell>
          <cell r="V62">
            <v>4.0000000000000018</v>
          </cell>
          <cell r="W62">
            <v>0</v>
          </cell>
          <cell r="X62">
            <v>0</v>
          </cell>
          <cell r="Y62">
            <v>0</v>
          </cell>
          <cell r="AA62">
            <v>57</v>
          </cell>
        </row>
        <row r="63">
          <cell r="P63" t="str">
            <v>BurbankIVIG</v>
          </cell>
          <cell r="Q63">
            <v>212.99999999999991</v>
          </cell>
          <cell r="R63">
            <v>209.99999999999955</v>
          </cell>
          <cell r="S63">
            <v>217.99999999999949</v>
          </cell>
          <cell r="T63">
            <v>216.49999999999963</v>
          </cell>
          <cell r="U63">
            <v>195.9999999999998</v>
          </cell>
          <cell r="V63">
            <v>220.99999999999963</v>
          </cell>
          <cell r="W63">
            <v>0</v>
          </cell>
          <cell r="X63">
            <v>0</v>
          </cell>
          <cell r="Y63">
            <v>0</v>
          </cell>
          <cell r="AA63">
            <v>58</v>
          </cell>
        </row>
        <row r="64">
          <cell r="P64" t="str">
            <v>BurbankNursing</v>
          </cell>
          <cell r="Q64">
            <v>156</v>
          </cell>
          <cell r="R64">
            <v>145.99999999999991</v>
          </cell>
          <cell r="S64">
            <v>171.00000000000006</v>
          </cell>
          <cell r="T64">
            <v>242.50000000000014</v>
          </cell>
          <cell r="U64">
            <v>251.50000000000031</v>
          </cell>
          <cell r="V64">
            <v>282.99999999999989</v>
          </cell>
          <cell r="W64">
            <v>0</v>
          </cell>
          <cell r="X64">
            <v>0</v>
          </cell>
          <cell r="Y64">
            <v>0</v>
          </cell>
          <cell r="AA64">
            <v>59</v>
          </cell>
        </row>
        <row r="65">
          <cell r="P65" t="str">
            <v>BurbankOther Specialty</v>
          </cell>
          <cell r="Q65">
            <v>180</v>
          </cell>
          <cell r="R65">
            <v>176.00000000000003</v>
          </cell>
          <cell r="S65">
            <v>209.50000000000009</v>
          </cell>
          <cell r="T65">
            <v>153.99999999999994</v>
          </cell>
          <cell r="U65">
            <v>255.99999999999997</v>
          </cell>
          <cell r="V65">
            <v>231.49999999999991</v>
          </cell>
          <cell r="W65">
            <v>0</v>
          </cell>
          <cell r="X65">
            <v>0</v>
          </cell>
          <cell r="Y65">
            <v>0</v>
          </cell>
          <cell r="AA65">
            <v>60</v>
          </cell>
        </row>
        <row r="66">
          <cell r="P66" t="str">
            <v>BurbankOther Traditional</v>
          </cell>
          <cell r="Q66">
            <v>137.00000000000006</v>
          </cell>
          <cell r="R66">
            <v>153.00000000000011</v>
          </cell>
          <cell r="S66">
            <v>160.00000000000006</v>
          </cell>
          <cell r="T66">
            <v>147.00000000000009</v>
          </cell>
          <cell r="U66">
            <v>152.00000000000006</v>
          </cell>
          <cell r="V66">
            <v>161.00000000000011</v>
          </cell>
          <cell r="W66">
            <v>0</v>
          </cell>
          <cell r="X66">
            <v>0</v>
          </cell>
          <cell r="Y66">
            <v>0</v>
          </cell>
          <cell r="AA66">
            <v>61</v>
          </cell>
        </row>
        <row r="67">
          <cell r="P67" t="str">
            <v>BurbankPain</v>
          </cell>
          <cell r="Q67">
            <v>9</v>
          </cell>
          <cell r="R67">
            <v>9</v>
          </cell>
          <cell r="S67">
            <v>7.0000000000000009</v>
          </cell>
          <cell r="T67">
            <v>4</v>
          </cell>
          <cell r="U67">
            <v>3</v>
          </cell>
          <cell r="V67">
            <v>8</v>
          </cell>
          <cell r="W67">
            <v>0</v>
          </cell>
          <cell r="X67">
            <v>0</v>
          </cell>
          <cell r="Y67">
            <v>0</v>
          </cell>
          <cell r="AA67">
            <v>62</v>
          </cell>
        </row>
        <row r="68">
          <cell r="P68" t="str">
            <v>BurbankRespiratory</v>
          </cell>
          <cell r="Q68">
            <v>5</v>
          </cell>
          <cell r="R68">
            <v>4</v>
          </cell>
          <cell r="S68">
            <v>1</v>
          </cell>
          <cell r="T68">
            <v>2</v>
          </cell>
          <cell r="U68">
            <v>2</v>
          </cell>
          <cell r="V68">
            <v>3</v>
          </cell>
          <cell r="W68">
            <v>0</v>
          </cell>
          <cell r="X68">
            <v>0</v>
          </cell>
          <cell r="Y68">
            <v>0</v>
          </cell>
          <cell r="AA68">
            <v>63</v>
          </cell>
        </row>
        <row r="69">
          <cell r="P69" t="str">
            <v>BurbankSCIG</v>
          </cell>
          <cell r="Q69">
            <v>136.50000000000003</v>
          </cell>
          <cell r="R69">
            <v>144.00000000000011</v>
          </cell>
          <cell r="S69">
            <v>139.00000000000017</v>
          </cell>
          <cell r="T69">
            <v>138.99999999999994</v>
          </cell>
          <cell r="U69">
            <v>129.99999999999991</v>
          </cell>
          <cell r="V69">
            <v>134.00000000000014</v>
          </cell>
          <cell r="W69">
            <v>0</v>
          </cell>
          <cell r="X69">
            <v>0</v>
          </cell>
          <cell r="Y69">
            <v>0</v>
          </cell>
          <cell r="AA69">
            <v>64</v>
          </cell>
        </row>
        <row r="70">
          <cell r="P70" t="str">
            <v>BurbankSynagis</v>
          </cell>
          <cell r="Q70">
            <v>2</v>
          </cell>
          <cell r="R70">
            <v>66</v>
          </cell>
          <cell r="S70">
            <v>94</v>
          </cell>
          <cell r="T70">
            <v>127</v>
          </cell>
          <cell r="U70">
            <v>133</v>
          </cell>
          <cell r="V70">
            <v>140.99999999999997</v>
          </cell>
          <cell r="W70">
            <v>0</v>
          </cell>
          <cell r="X70">
            <v>0</v>
          </cell>
          <cell r="Y70">
            <v>0</v>
          </cell>
          <cell r="AA70">
            <v>65</v>
          </cell>
        </row>
        <row r="71">
          <cell r="P71" t="str">
            <v>BurbankTIMS</v>
          </cell>
          <cell r="Q71">
            <v>28</v>
          </cell>
          <cell r="R71">
            <v>16</v>
          </cell>
          <cell r="S71">
            <v>14</v>
          </cell>
          <cell r="T71">
            <v>15</v>
          </cell>
          <cell r="U71">
            <v>14</v>
          </cell>
          <cell r="V71">
            <v>17</v>
          </cell>
          <cell r="W71">
            <v>0</v>
          </cell>
          <cell r="X71">
            <v>0</v>
          </cell>
          <cell r="Y71">
            <v>0</v>
          </cell>
          <cell r="AA71">
            <v>66</v>
          </cell>
        </row>
        <row r="72">
          <cell r="P72" t="str">
            <v>BurbankTPN</v>
          </cell>
          <cell r="Q72">
            <v>42.000000000000007</v>
          </cell>
          <cell r="R72">
            <v>41.000000000000028</v>
          </cell>
          <cell r="S72">
            <v>44.000000000000064</v>
          </cell>
          <cell r="T72">
            <v>42.000000000000064</v>
          </cell>
          <cell r="U72">
            <v>44.000000000000021</v>
          </cell>
          <cell r="V72">
            <v>48.000000000000064</v>
          </cell>
          <cell r="W72">
            <v>0</v>
          </cell>
          <cell r="X72">
            <v>0</v>
          </cell>
          <cell r="Y72">
            <v>0</v>
          </cell>
          <cell r="AA72">
            <v>67</v>
          </cell>
        </row>
        <row r="73">
          <cell r="P73" t="str">
            <v>CincinnatiAntibiotics</v>
          </cell>
          <cell r="Q73">
            <v>85.80000000000004</v>
          </cell>
          <cell r="R73">
            <v>87.800000000000409</v>
          </cell>
          <cell r="S73">
            <v>123.33333333333314</v>
          </cell>
          <cell r="T73">
            <v>101.5000000000002</v>
          </cell>
          <cell r="U73">
            <v>84.000000000000099</v>
          </cell>
          <cell r="V73">
            <v>93.000000000000256</v>
          </cell>
          <cell r="W73">
            <v>0</v>
          </cell>
          <cell r="X73">
            <v>0</v>
          </cell>
          <cell r="Y73">
            <v>0</v>
          </cell>
          <cell r="AA73">
            <v>68</v>
          </cell>
        </row>
        <row r="74">
          <cell r="P74" t="str">
            <v>CincinnatiDME/HME</v>
          </cell>
          <cell r="Q74">
            <v>1</v>
          </cell>
          <cell r="R74">
            <v>3</v>
          </cell>
          <cell r="S74">
            <v>5</v>
          </cell>
          <cell r="T74">
            <v>0</v>
          </cell>
          <cell r="U74">
            <v>0</v>
          </cell>
          <cell r="V74">
            <v>1</v>
          </cell>
          <cell r="W74">
            <v>0</v>
          </cell>
          <cell r="X74">
            <v>0</v>
          </cell>
          <cell r="Y74">
            <v>0</v>
          </cell>
          <cell r="AA74">
            <v>69</v>
          </cell>
        </row>
        <row r="75">
          <cell r="P75" t="str">
            <v>CincinnatiEnteral</v>
          </cell>
          <cell r="Q75">
            <v>50.000000000000057</v>
          </cell>
          <cell r="R75">
            <v>76</v>
          </cell>
          <cell r="S75">
            <v>55.000000000000036</v>
          </cell>
          <cell r="T75">
            <v>64.000000000000028</v>
          </cell>
          <cell r="U75">
            <v>57.999999999999972</v>
          </cell>
          <cell r="V75">
            <v>63.999999999999986</v>
          </cell>
          <cell r="W75">
            <v>0</v>
          </cell>
          <cell r="X75">
            <v>0</v>
          </cell>
          <cell r="Y75">
            <v>0</v>
          </cell>
          <cell r="AA75">
            <v>70</v>
          </cell>
        </row>
        <row r="76">
          <cell r="P76" t="str">
            <v>CincinnatiFactor</v>
          </cell>
          <cell r="Q76">
            <v>2</v>
          </cell>
          <cell r="R76">
            <v>1.9999999999999998</v>
          </cell>
          <cell r="S76">
            <v>1.9999999999999998</v>
          </cell>
          <cell r="T76">
            <v>3</v>
          </cell>
          <cell r="U76">
            <v>3.0000000000000004</v>
          </cell>
          <cell r="V76">
            <v>3</v>
          </cell>
          <cell r="W76">
            <v>0</v>
          </cell>
          <cell r="X76">
            <v>0</v>
          </cell>
          <cell r="Y76">
            <v>0</v>
          </cell>
          <cell r="AA76">
            <v>71</v>
          </cell>
        </row>
        <row r="77">
          <cell r="P77" t="str">
            <v>CincinnatiInotropics</v>
          </cell>
          <cell r="Q77">
            <v>4.9999999999999991</v>
          </cell>
          <cell r="R77">
            <v>6.0000000000000027</v>
          </cell>
          <cell r="S77">
            <v>8.0000000000000018</v>
          </cell>
          <cell r="T77">
            <v>3.9999999999999991</v>
          </cell>
          <cell r="U77">
            <v>7.0000000000000018</v>
          </cell>
          <cell r="V77">
            <v>3.9999999999999991</v>
          </cell>
          <cell r="W77">
            <v>0</v>
          </cell>
          <cell r="X77">
            <v>0</v>
          </cell>
          <cell r="Y77">
            <v>0</v>
          </cell>
          <cell r="AA77">
            <v>72</v>
          </cell>
        </row>
        <row r="78">
          <cell r="P78" t="str">
            <v>CincinnatiIVIG</v>
          </cell>
          <cell r="Q78">
            <v>11</v>
          </cell>
          <cell r="R78">
            <v>11.999999999999996</v>
          </cell>
          <cell r="S78">
            <v>16</v>
          </cell>
          <cell r="T78">
            <v>14.999999999999998</v>
          </cell>
          <cell r="U78">
            <v>13.000000000000004</v>
          </cell>
          <cell r="V78">
            <v>15.000000000000002</v>
          </cell>
          <cell r="W78">
            <v>0</v>
          </cell>
          <cell r="X78">
            <v>0</v>
          </cell>
          <cell r="Y78">
            <v>0</v>
          </cell>
          <cell r="AA78">
            <v>73</v>
          </cell>
        </row>
        <row r="79">
          <cell r="P79" t="str">
            <v>CincinnatiNursing</v>
          </cell>
          <cell r="Q79">
            <v>39.999999999999986</v>
          </cell>
          <cell r="R79">
            <v>61.000000000000057</v>
          </cell>
          <cell r="S79">
            <v>73.000000000000028</v>
          </cell>
          <cell r="T79">
            <v>74</v>
          </cell>
          <cell r="U79">
            <v>84.499999999999957</v>
          </cell>
          <cell r="V79">
            <v>64.500000000000028</v>
          </cell>
          <cell r="W79">
            <v>0</v>
          </cell>
          <cell r="X79">
            <v>0</v>
          </cell>
          <cell r="Y79">
            <v>0</v>
          </cell>
          <cell r="AA79">
            <v>74</v>
          </cell>
        </row>
        <row r="80">
          <cell r="P80" t="str">
            <v>CincinnatiOther Specialty</v>
          </cell>
          <cell r="Q80">
            <v>14</v>
          </cell>
          <cell r="R80">
            <v>19.999999999999993</v>
          </cell>
          <cell r="S80">
            <v>20</v>
          </cell>
          <cell r="T80">
            <v>18</v>
          </cell>
          <cell r="U80">
            <v>14.000000000000002</v>
          </cell>
          <cell r="V80">
            <v>14</v>
          </cell>
          <cell r="W80">
            <v>0</v>
          </cell>
          <cell r="X80">
            <v>0</v>
          </cell>
          <cell r="Y80">
            <v>0</v>
          </cell>
          <cell r="AA80">
            <v>75</v>
          </cell>
        </row>
        <row r="81">
          <cell r="P81" t="str">
            <v>CincinnatiOther Traditional</v>
          </cell>
          <cell r="Q81">
            <v>116.00000000000003</v>
          </cell>
          <cell r="R81">
            <v>115.99999999999997</v>
          </cell>
          <cell r="S81">
            <v>131.00000000000003</v>
          </cell>
          <cell r="T81">
            <v>103.00000000000001</v>
          </cell>
          <cell r="U81">
            <v>104.99999999999999</v>
          </cell>
          <cell r="V81">
            <v>97</v>
          </cell>
          <cell r="W81">
            <v>0</v>
          </cell>
          <cell r="X81">
            <v>0</v>
          </cell>
          <cell r="Y81">
            <v>0</v>
          </cell>
          <cell r="AA81">
            <v>76</v>
          </cell>
        </row>
        <row r="82">
          <cell r="P82" t="str">
            <v>CincinnatiPain</v>
          </cell>
          <cell r="Q82">
            <v>8.9999999999999964</v>
          </cell>
          <cell r="R82">
            <v>6</v>
          </cell>
          <cell r="S82">
            <v>2.9999999999999991</v>
          </cell>
          <cell r="T82">
            <v>1.9999999999999991</v>
          </cell>
          <cell r="U82">
            <v>7.9999999999999991</v>
          </cell>
          <cell r="V82">
            <v>6</v>
          </cell>
          <cell r="W82">
            <v>0</v>
          </cell>
          <cell r="X82">
            <v>0</v>
          </cell>
          <cell r="Y82">
            <v>0</v>
          </cell>
          <cell r="AA82">
            <v>77</v>
          </cell>
        </row>
        <row r="83">
          <cell r="P83" t="str">
            <v>CincinnatiRespiratory</v>
          </cell>
          <cell r="Q83">
            <v>0</v>
          </cell>
          <cell r="R83">
            <v>0</v>
          </cell>
          <cell r="S83">
            <v>0</v>
          </cell>
          <cell r="T83">
            <v>1</v>
          </cell>
          <cell r="U83">
            <v>0</v>
          </cell>
          <cell r="V83">
            <v>0</v>
          </cell>
          <cell r="W83">
            <v>0</v>
          </cell>
          <cell r="X83">
            <v>0</v>
          </cell>
          <cell r="Y83">
            <v>0</v>
          </cell>
          <cell r="AA83">
            <v>78</v>
          </cell>
        </row>
        <row r="84">
          <cell r="P84" t="str">
            <v>CincinnatiSCIG</v>
          </cell>
          <cell r="Q84">
            <v>4</v>
          </cell>
          <cell r="R84">
            <v>3</v>
          </cell>
          <cell r="S84">
            <v>3.0000000000000004</v>
          </cell>
          <cell r="T84">
            <v>1</v>
          </cell>
          <cell r="U84">
            <v>1</v>
          </cell>
          <cell r="V84">
            <v>2</v>
          </cell>
          <cell r="W84">
            <v>0</v>
          </cell>
          <cell r="X84">
            <v>0</v>
          </cell>
          <cell r="Y84">
            <v>0</v>
          </cell>
          <cell r="AA84">
            <v>79</v>
          </cell>
        </row>
        <row r="85">
          <cell r="P85" t="str">
            <v>CincinnatiTIMS</v>
          </cell>
          <cell r="Q85">
            <v>21</v>
          </cell>
          <cell r="R85">
            <v>24</v>
          </cell>
          <cell r="S85">
            <v>20</v>
          </cell>
          <cell r="T85">
            <v>26</v>
          </cell>
          <cell r="U85">
            <v>24</v>
          </cell>
          <cell r="V85">
            <v>23</v>
          </cell>
          <cell r="W85">
            <v>0</v>
          </cell>
          <cell r="X85">
            <v>0</v>
          </cell>
          <cell r="Y85">
            <v>0</v>
          </cell>
          <cell r="AA85">
            <v>80</v>
          </cell>
        </row>
        <row r="86">
          <cell r="P86" t="str">
            <v>CincinnatiTPN</v>
          </cell>
          <cell r="Q86">
            <v>7.9999999999999858</v>
          </cell>
          <cell r="R86">
            <v>8.666666666666659</v>
          </cell>
          <cell r="S86">
            <v>12.999999999999986</v>
          </cell>
          <cell r="T86">
            <v>16</v>
          </cell>
          <cell r="U86">
            <v>13.799999999999994</v>
          </cell>
          <cell r="V86">
            <v>14.999999999999995</v>
          </cell>
          <cell r="W86">
            <v>0</v>
          </cell>
          <cell r="X86">
            <v>0</v>
          </cell>
          <cell r="Y86">
            <v>0</v>
          </cell>
          <cell r="AA86">
            <v>81</v>
          </cell>
        </row>
        <row r="87">
          <cell r="P87" t="str">
            <v>ConcordCPAP/BIPAP</v>
          </cell>
          <cell r="Q87">
            <v>319.99999999999983</v>
          </cell>
          <cell r="R87">
            <v>334.23333333333329</v>
          </cell>
          <cell r="S87">
            <v>317.99999999999983</v>
          </cell>
          <cell r="T87">
            <v>319.24999999999977</v>
          </cell>
          <cell r="U87">
            <v>299.50000000000023</v>
          </cell>
          <cell r="V87">
            <v>295.5</v>
          </cell>
          <cell r="W87">
            <v>0</v>
          </cell>
          <cell r="X87">
            <v>0</v>
          </cell>
          <cell r="Y87">
            <v>0</v>
          </cell>
          <cell r="AA87">
            <v>82</v>
          </cell>
        </row>
        <row r="88">
          <cell r="P88" t="str">
            <v>ConcordDME/HME</v>
          </cell>
          <cell r="Q88">
            <v>14.000000000000002</v>
          </cell>
          <cell r="R88">
            <v>13</v>
          </cell>
          <cell r="S88">
            <v>12</v>
          </cell>
          <cell r="T88">
            <v>11</v>
          </cell>
          <cell r="U88">
            <v>9</v>
          </cell>
          <cell r="V88">
            <v>9</v>
          </cell>
          <cell r="W88">
            <v>0</v>
          </cell>
          <cell r="X88">
            <v>0</v>
          </cell>
          <cell r="Y88">
            <v>0</v>
          </cell>
          <cell r="AA88">
            <v>83</v>
          </cell>
        </row>
        <row r="89">
          <cell r="P89" t="str">
            <v>ConcordEnteral</v>
          </cell>
          <cell r="Q89">
            <v>0</v>
          </cell>
          <cell r="R89">
            <v>0</v>
          </cell>
          <cell r="S89">
            <v>1</v>
          </cell>
          <cell r="T89">
            <v>0.33333333333333331</v>
          </cell>
          <cell r="U89">
            <v>0</v>
          </cell>
          <cell r="V89">
            <v>0</v>
          </cell>
          <cell r="W89">
            <v>0</v>
          </cell>
          <cell r="X89">
            <v>0</v>
          </cell>
          <cell r="Y89">
            <v>0</v>
          </cell>
          <cell r="AA89">
            <v>84</v>
          </cell>
        </row>
        <row r="90">
          <cell r="P90" t="str">
            <v>ConcordNursing</v>
          </cell>
          <cell r="Q90">
            <v>1</v>
          </cell>
          <cell r="R90">
            <v>1</v>
          </cell>
          <cell r="S90">
            <v>1</v>
          </cell>
          <cell r="T90">
            <v>1</v>
          </cell>
          <cell r="U90">
            <v>0</v>
          </cell>
          <cell r="V90">
            <v>0</v>
          </cell>
          <cell r="W90">
            <v>0</v>
          </cell>
          <cell r="X90">
            <v>0</v>
          </cell>
          <cell r="Y90">
            <v>0</v>
          </cell>
          <cell r="AA90">
            <v>85</v>
          </cell>
        </row>
        <row r="91">
          <cell r="P91" t="str">
            <v>ConcordOther Traditional</v>
          </cell>
          <cell r="Q91">
            <v>0</v>
          </cell>
          <cell r="R91">
            <v>0</v>
          </cell>
          <cell r="S91">
            <v>0</v>
          </cell>
          <cell r="T91">
            <v>0</v>
          </cell>
          <cell r="U91">
            <v>0</v>
          </cell>
          <cell r="V91">
            <v>0</v>
          </cell>
          <cell r="W91">
            <v>0</v>
          </cell>
          <cell r="X91">
            <v>0</v>
          </cell>
          <cell r="Y91">
            <v>0</v>
          </cell>
          <cell r="AA91">
            <v>86</v>
          </cell>
        </row>
        <row r="92">
          <cell r="P92" t="str">
            <v>ConcordRespiratory</v>
          </cell>
          <cell r="Q92">
            <v>167.49999999999989</v>
          </cell>
          <cell r="R92">
            <v>178</v>
          </cell>
          <cell r="S92">
            <v>182.08333333333337</v>
          </cell>
          <cell r="T92">
            <v>159.16666666666663</v>
          </cell>
          <cell r="U92">
            <v>166.83333333333334</v>
          </cell>
          <cell r="V92">
            <v>142.83333333333331</v>
          </cell>
          <cell r="W92">
            <v>0</v>
          </cell>
          <cell r="X92">
            <v>0</v>
          </cell>
          <cell r="Y92">
            <v>0</v>
          </cell>
          <cell r="AA92">
            <v>87</v>
          </cell>
        </row>
        <row r="93">
          <cell r="P93" t="str">
            <v>ConcordVentilators</v>
          </cell>
          <cell r="Q93">
            <v>21.999999999999996</v>
          </cell>
          <cell r="R93">
            <v>20.999999999999989</v>
          </cell>
          <cell r="S93">
            <v>19.999999999999996</v>
          </cell>
          <cell r="T93">
            <v>18</v>
          </cell>
          <cell r="U93">
            <v>19</v>
          </cell>
          <cell r="V93">
            <v>15</v>
          </cell>
          <cell r="W93">
            <v>0</v>
          </cell>
          <cell r="X93">
            <v>0</v>
          </cell>
          <cell r="Y93">
            <v>0</v>
          </cell>
          <cell r="AA93">
            <v>88</v>
          </cell>
        </row>
        <row r="94">
          <cell r="P94" t="str">
            <v>ConnecticutAntibiotics</v>
          </cell>
          <cell r="Q94">
            <v>183.99999999999949</v>
          </cell>
          <cell r="R94">
            <v>164.9999999999996</v>
          </cell>
          <cell r="S94">
            <v>158.99999999999994</v>
          </cell>
          <cell r="T94">
            <v>153.00000000000003</v>
          </cell>
          <cell r="U94">
            <v>147.4999999999998</v>
          </cell>
          <cell r="V94">
            <v>170.99999999999989</v>
          </cell>
          <cell r="W94">
            <v>0</v>
          </cell>
          <cell r="X94">
            <v>0</v>
          </cell>
          <cell r="Y94">
            <v>0</v>
          </cell>
          <cell r="AA94">
            <v>89</v>
          </cell>
        </row>
        <row r="95">
          <cell r="P95" t="str">
            <v>ConnecticutCPAP/BIPAP</v>
          </cell>
          <cell r="Q95">
            <v>1030</v>
          </cell>
          <cell r="R95">
            <v>923.09999999999968</v>
          </cell>
          <cell r="S95">
            <v>908.49999999999898</v>
          </cell>
          <cell r="T95">
            <v>1097.7500000000005</v>
          </cell>
          <cell r="U95">
            <v>965.49999999999955</v>
          </cell>
          <cell r="V95">
            <v>1151.2999999999997</v>
          </cell>
          <cell r="W95">
            <v>0</v>
          </cell>
          <cell r="X95">
            <v>0</v>
          </cell>
          <cell r="Y95">
            <v>0</v>
          </cell>
          <cell r="AA95">
            <v>90</v>
          </cell>
        </row>
        <row r="96">
          <cell r="P96" t="str">
            <v>ConnecticutDME/HME</v>
          </cell>
          <cell r="Q96">
            <v>205.99999999999994</v>
          </cell>
          <cell r="R96">
            <v>201.99999999999986</v>
          </cell>
          <cell r="S96">
            <v>202.00000000000023</v>
          </cell>
          <cell r="T96">
            <v>192</v>
          </cell>
          <cell r="U96">
            <v>183.99999999999991</v>
          </cell>
          <cell r="V96">
            <v>220.99999999999994</v>
          </cell>
          <cell r="W96">
            <v>0</v>
          </cell>
          <cell r="X96">
            <v>0</v>
          </cell>
          <cell r="Y96">
            <v>0</v>
          </cell>
          <cell r="AA96">
            <v>91</v>
          </cell>
        </row>
        <row r="97">
          <cell r="P97" t="str">
            <v>ConnecticutEnteral</v>
          </cell>
          <cell r="Q97">
            <v>758.00000000000068</v>
          </cell>
          <cell r="R97">
            <v>777.79166666666879</v>
          </cell>
          <cell r="S97">
            <v>697.33333333333348</v>
          </cell>
          <cell r="T97">
            <v>752.76190476190595</v>
          </cell>
          <cell r="U97">
            <v>708.25000000000057</v>
          </cell>
          <cell r="V97">
            <v>756.50000000000091</v>
          </cell>
          <cell r="W97">
            <v>0</v>
          </cell>
          <cell r="X97">
            <v>0</v>
          </cell>
          <cell r="Y97">
            <v>0</v>
          </cell>
          <cell r="AA97">
            <v>92</v>
          </cell>
        </row>
        <row r="98">
          <cell r="P98" t="str">
            <v>ConnecticutFactor</v>
          </cell>
          <cell r="Q98">
            <v>1</v>
          </cell>
          <cell r="R98">
            <v>1</v>
          </cell>
          <cell r="S98">
            <v>1</v>
          </cell>
          <cell r="T98">
            <v>1</v>
          </cell>
          <cell r="U98">
            <v>1</v>
          </cell>
          <cell r="V98">
            <v>1</v>
          </cell>
          <cell r="W98">
            <v>0</v>
          </cell>
          <cell r="X98">
            <v>0</v>
          </cell>
          <cell r="Y98">
            <v>0</v>
          </cell>
          <cell r="AA98">
            <v>93</v>
          </cell>
        </row>
        <row r="99">
          <cell r="P99" t="str">
            <v>ConnecticutInotropics</v>
          </cell>
          <cell r="Q99">
            <v>5</v>
          </cell>
          <cell r="R99">
            <v>4</v>
          </cell>
          <cell r="S99">
            <v>1.9999999999999996</v>
          </cell>
          <cell r="T99">
            <v>4</v>
          </cell>
          <cell r="U99">
            <v>4</v>
          </cell>
          <cell r="V99">
            <v>1.9999999999999998</v>
          </cell>
          <cell r="W99">
            <v>0</v>
          </cell>
          <cell r="X99">
            <v>0</v>
          </cell>
          <cell r="Y99">
            <v>0</v>
          </cell>
          <cell r="AA99">
            <v>94</v>
          </cell>
        </row>
        <row r="100">
          <cell r="P100" t="str">
            <v>ConnecticutIVIG</v>
          </cell>
          <cell r="Q100">
            <v>37</v>
          </cell>
          <cell r="R100">
            <v>44.000000000000036</v>
          </cell>
          <cell r="S100">
            <v>37</v>
          </cell>
          <cell r="T100">
            <v>39</v>
          </cell>
          <cell r="U100">
            <v>41.000000000000007</v>
          </cell>
          <cell r="V100">
            <v>42</v>
          </cell>
          <cell r="W100">
            <v>0</v>
          </cell>
          <cell r="X100">
            <v>0</v>
          </cell>
          <cell r="Y100">
            <v>0</v>
          </cell>
          <cell r="AA100">
            <v>95</v>
          </cell>
        </row>
        <row r="101">
          <cell r="P101" t="str">
            <v>ConnecticutNursing</v>
          </cell>
          <cell r="Q101">
            <v>241.66666666666652</v>
          </cell>
          <cell r="R101">
            <v>222.66666666666674</v>
          </cell>
          <cell r="S101">
            <v>211.16666666666697</v>
          </cell>
          <cell r="T101">
            <v>221.5000000000002</v>
          </cell>
          <cell r="U101">
            <v>214.00000000000014</v>
          </cell>
          <cell r="V101">
            <v>231.50000000000011</v>
          </cell>
          <cell r="W101">
            <v>0</v>
          </cell>
          <cell r="X101">
            <v>0</v>
          </cell>
          <cell r="Y101">
            <v>0</v>
          </cell>
          <cell r="AA101">
            <v>96</v>
          </cell>
        </row>
        <row r="102">
          <cell r="P102" t="str">
            <v>ConnecticutOther Specialty</v>
          </cell>
          <cell r="Q102">
            <v>199.9999999999998</v>
          </cell>
          <cell r="R102">
            <v>212.00000000000017</v>
          </cell>
          <cell r="S102">
            <v>235.99999999999986</v>
          </cell>
          <cell r="T102">
            <v>208</v>
          </cell>
          <cell r="U102">
            <v>210.00000000000009</v>
          </cell>
          <cell r="V102">
            <v>234.99999999999997</v>
          </cell>
          <cell r="W102">
            <v>0</v>
          </cell>
          <cell r="X102">
            <v>0</v>
          </cell>
          <cell r="Y102">
            <v>0</v>
          </cell>
          <cell r="AA102">
            <v>97</v>
          </cell>
        </row>
        <row r="103">
          <cell r="P103" t="str">
            <v>ConnecticutOther Traditional</v>
          </cell>
          <cell r="Q103">
            <v>144</v>
          </cell>
          <cell r="R103">
            <v>161</v>
          </cell>
          <cell r="S103">
            <v>134</v>
          </cell>
          <cell r="T103">
            <v>144.00000000000006</v>
          </cell>
          <cell r="U103">
            <v>123.00000000000007</v>
          </cell>
          <cell r="V103">
            <v>162.99999999999997</v>
          </cell>
          <cell r="W103">
            <v>0</v>
          </cell>
          <cell r="X103">
            <v>0</v>
          </cell>
          <cell r="Y103">
            <v>0</v>
          </cell>
          <cell r="AA103">
            <v>98</v>
          </cell>
        </row>
        <row r="104">
          <cell r="P104" t="str">
            <v>ConnecticutPain</v>
          </cell>
          <cell r="Q104">
            <v>15.999999999999996</v>
          </cell>
          <cell r="R104">
            <v>20.999999999999989</v>
          </cell>
          <cell r="S104">
            <v>22</v>
          </cell>
          <cell r="T104">
            <v>26.999999999999989</v>
          </cell>
          <cell r="U104">
            <v>24.999999999999982</v>
          </cell>
          <cell r="V104">
            <v>21.999999999999996</v>
          </cell>
          <cell r="W104">
            <v>0</v>
          </cell>
          <cell r="X104">
            <v>0</v>
          </cell>
          <cell r="Y104">
            <v>0</v>
          </cell>
          <cell r="AA104">
            <v>99</v>
          </cell>
        </row>
        <row r="105">
          <cell r="P105" t="str">
            <v>ConnecticutRespiratory</v>
          </cell>
          <cell r="Q105">
            <v>1089.5</v>
          </cell>
          <cell r="R105">
            <v>1062.9999999999998</v>
          </cell>
          <cell r="S105">
            <v>1030.6666666666665</v>
          </cell>
          <cell r="T105">
            <v>1141.3333333333333</v>
          </cell>
          <cell r="U105">
            <v>1072.4999999999998</v>
          </cell>
          <cell r="V105">
            <v>1207.4999999999995</v>
          </cell>
          <cell r="W105">
            <v>0</v>
          </cell>
          <cell r="X105">
            <v>0</v>
          </cell>
          <cell r="Y105">
            <v>0</v>
          </cell>
          <cell r="AA105">
            <v>100</v>
          </cell>
        </row>
        <row r="106">
          <cell r="P106" t="str">
            <v>ConnecticutSCIG</v>
          </cell>
          <cell r="Q106">
            <v>3</v>
          </cell>
          <cell r="R106">
            <v>4</v>
          </cell>
          <cell r="S106">
            <v>4</v>
          </cell>
          <cell r="T106">
            <v>4.0000000000000009</v>
          </cell>
          <cell r="U106">
            <v>4</v>
          </cell>
          <cell r="V106">
            <v>4</v>
          </cell>
          <cell r="W106">
            <v>0</v>
          </cell>
          <cell r="X106">
            <v>0</v>
          </cell>
          <cell r="Y106">
            <v>0</v>
          </cell>
          <cell r="AA106">
            <v>101</v>
          </cell>
        </row>
        <row r="107">
          <cell r="P107" t="str">
            <v>ConnecticutSynagis</v>
          </cell>
          <cell r="Q107">
            <v>8</v>
          </cell>
          <cell r="R107">
            <v>262</v>
          </cell>
          <cell r="S107">
            <v>308</v>
          </cell>
          <cell r="T107">
            <v>385.99999999999966</v>
          </cell>
          <cell r="U107">
            <v>389.99999999999994</v>
          </cell>
          <cell r="V107">
            <v>386.99999999999994</v>
          </cell>
          <cell r="W107">
            <v>0</v>
          </cell>
          <cell r="X107">
            <v>0</v>
          </cell>
          <cell r="Y107">
            <v>0</v>
          </cell>
          <cell r="AA107">
            <v>102</v>
          </cell>
        </row>
        <row r="108">
          <cell r="P108" t="str">
            <v>ConnecticutTIMS</v>
          </cell>
          <cell r="Q108">
            <v>6</v>
          </cell>
          <cell r="R108">
            <v>3</v>
          </cell>
          <cell r="S108">
            <v>4</v>
          </cell>
          <cell r="T108">
            <v>4</v>
          </cell>
          <cell r="U108">
            <v>5</v>
          </cell>
          <cell r="V108">
            <v>5</v>
          </cell>
          <cell r="W108">
            <v>0</v>
          </cell>
          <cell r="X108">
            <v>0</v>
          </cell>
          <cell r="Y108">
            <v>0</v>
          </cell>
          <cell r="AA108">
            <v>103</v>
          </cell>
        </row>
        <row r="109">
          <cell r="P109" t="str">
            <v>ConnecticutTPN</v>
          </cell>
          <cell r="Q109">
            <v>37.000000000000128</v>
          </cell>
          <cell r="R109">
            <v>41.00000000000005</v>
          </cell>
          <cell r="S109">
            <v>45.000000000000028</v>
          </cell>
          <cell r="T109">
            <v>41.00000000000005</v>
          </cell>
          <cell r="U109">
            <v>42.000000000000142</v>
          </cell>
          <cell r="V109">
            <v>42.000000000000043</v>
          </cell>
          <cell r="W109">
            <v>0</v>
          </cell>
          <cell r="X109">
            <v>0</v>
          </cell>
          <cell r="Y109">
            <v>0</v>
          </cell>
          <cell r="AA109">
            <v>104</v>
          </cell>
        </row>
        <row r="110">
          <cell r="P110" t="str">
            <v>ConnecticutVentilators</v>
          </cell>
          <cell r="Q110">
            <v>83.999999999999986</v>
          </cell>
          <cell r="R110">
            <v>81.000000000000014</v>
          </cell>
          <cell r="S110">
            <v>84.000000000000014</v>
          </cell>
          <cell r="T110">
            <v>86</v>
          </cell>
          <cell r="U110">
            <v>84</v>
          </cell>
          <cell r="V110">
            <v>88</v>
          </cell>
          <cell r="W110">
            <v>0</v>
          </cell>
          <cell r="X110">
            <v>0</v>
          </cell>
          <cell r="Y110">
            <v>0</v>
          </cell>
          <cell r="AA110">
            <v>105</v>
          </cell>
        </row>
        <row r="111">
          <cell r="P111" t="str">
            <v>DallasAntibiotics</v>
          </cell>
          <cell r="Q111">
            <v>83.933333333333294</v>
          </cell>
          <cell r="R111">
            <v>71.666666666666998</v>
          </cell>
          <cell r="S111">
            <v>53.999999999999815</v>
          </cell>
          <cell r="T111">
            <v>90.994252873563113</v>
          </cell>
          <cell r="U111">
            <v>68.999999999999986</v>
          </cell>
          <cell r="V111">
            <v>66.422459893048256</v>
          </cell>
          <cell r="W111">
            <v>0</v>
          </cell>
          <cell r="X111">
            <v>0</v>
          </cell>
          <cell r="Y111">
            <v>0</v>
          </cell>
          <cell r="AA111">
            <v>106</v>
          </cell>
        </row>
        <row r="112">
          <cell r="P112" t="str">
            <v>DallasDME/HME</v>
          </cell>
          <cell r="Q112">
            <v>0</v>
          </cell>
          <cell r="R112">
            <v>1</v>
          </cell>
          <cell r="S112">
            <v>2</v>
          </cell>
          <cell r="T112">
            <v>1</v>
          </cell>
          <cell r="U112">
            <v>1</v>
          </cell>
          <cell r="V112">
            <v>1</v>
          </cell>
          <cell r="W112">
            <v>0</v>
          </cell>
          <cell r="X112">
            <v>0</v>
          </cell>
          <cell r="Y112">
            <v>0</v>
          </cell>
          <cell r="AA112">
            <v>107</v>
          </cell>
        </row>
        <row r="113">
          <cell r="P113" t="str">
            <v>DallasEnteral</v>
          </cell>
          <cell r="Q113">
            <v>89.000000000000014</v>
          </cell>
          <cell r="R113">
            <v>86.5</v>
          </cell>
          <cell r="S113">
            <v>80.333333333333314</v>
          </cell>
          <cell r="T113">
            <v>85</v>
          </cell>
          <cell r="U113">
            <v>88.999999999999957</v>
          </cell>
          <cell r="V113">
            <v>84.000000000000028</v>
          </cell>
          <cell r="W113">
            <v>0</v>
          </cell>
          <cell r="X113">
            <v>0</v>
          </cell>
          <cell r="Y113">
            <v>0</v>
          </cell>
          <cell r="AA113">
            <v>108</v>
          </cell>
        </row>
        <row r="114">
          <cell r="P114" t="str">
            <v>DallasFactor</v>
          </cell>
          <cell r="Q114">
            <v>0</v>
          </cell>
          <cell r="R114">
            <v>0</v>
          </cell>
          <cell r="S114">
            <v>1</v>
          </cell>
          <cell r="T114">
            <v>0</v>
          </cell>
          <cell r="U114">
            <v>0</v>
          </cell>
          <cell r="V114">
            <v>0</v>
          </cell>
          <cell r="W114">
            <v>0</v>
          </cell>
          <cell r="X114">
            <v>0</v>
          </cell>
          <cell r="Y114">
            <v>0</v>
          </cell>
          <cell r="AA114">
            <v>109</v>
          </cell>
        </row>
        <row r="115">
          <cell r="P115" t="str">
            <v>DallasInotropics</v>
          </cell>
          <cell r="Q115">
            <v>2</v>
          </cell>
          <cell r="R115">
            <v>1</v>
          </cell>
          <cell r="S115">
            <v>1</v>
          </cell>
          <cell r="T115">
            <v>1.9999999999999998</v>
          </cell>
          <cell r="U115">
            <v>2</v>
          </cell>
          <cell r="V115">
            <v>3</v>
          </cell>
          <cell r="W115">
            <v>0</v>
          </cell>
          <cell r="X115">
            <v>0</v>
          </cell>
          <cell r="Y115">
            <v>0</v>
          </cell>
          <cell r="AA115">
            <v>110</v>
          </cell>
        </row>
        <row r="116">
          <cell r="P116" t="str">
            <v>DallasIVIG</v>
          </cell>
          <cell r="Q116">
            <v>10.000000000000002</v>
          </cell>
          <cell r="R116">
            <v>6.9999999999999991</v>
          </cell>
          <cell r="S116">
            <v>8.9999999999999982</v>
          </cell>
          <cell r="T116">
            <v>10</v>
          </cell>
          <cell r="U116">
            <v>12</v>
          </cell>
          <cell r="V116">
            <v>13.000000000000002</v>
          </cell>
          <cell r="W116">
            <v>0</v>
          </cell>
          <cell r="X116">
            <v>0</v>
          </cell>
          <cell r="Y116">
            <v>0</v>
          </cell>
          <cell r="AA116">
            <v>111</v>
          </cell>
        </row>
        <row r="117">
          <cell r="P117" t="str">
            <v>DallasNursing</v>
          </cell>
          <cell r="Q117">
            <v>0</v>
          </cell>
          <cell r="R117">
            <v>1</v>
          </cell>
          <cell r="S117">
            <v>1</v>
          </cell>
          <cell r="T117">
            <v>0</v>
          </cell>
          <cell r="U117">
            <v>1</v>
          </cell>
          <cell r="V117">
            <v>0</v>
          </cell>
          <cell r="W117">
            <v>0</v>
          </cell>
          <cell r="X117">
            <v>0</v>
          </cell>
          <cell r="Y117">
            <v>0</v>
          </cell>
          <cell r="AA117">
            <v>112</v>
          </cell>
        </row>
        <row r="118">
          <cell r="P118" t="str">
            <v>DallasOther Specialty</v>
          </cell>
          <cell r="Q118">
            <v>30.999999999999993</v>
          </cell>
          <cell r="R118">
            <v>29.000000000000004</v>
          </cell>
          <cell r="S118">
            <v>16</v>
          </cell>
          <cell r="T118">
            <v>20.000000000000004</v>
          </cell>
          <cell r="U118">
            <v>18</v>
          </cell>
          <cell r="V118">
            <v>30</v>
          </cell>
          <cell r="W118">
            <v>0</v>
          </cell>
          <cell r="X118">
            <v>0</v>
          </cell>
          <cell r="Y118">
            <v>0</v>
          </cell>
          <cell r="AA118">
            <v>113</v>
          </cell>
        </row>
        <row r="119">
          <cell r="P119" t="str">
            <v>DallasOther Traditional</v>
          </cell>
          <cell r="Q119">
            <v>46.666666666666671</v>
          </cell>
          <cell r="R119">
            <v>58.000000000000021</v>
          </cell>
          <cell r="S119">
            <v>39</v>
          </cell>
          <cell r="T119">
            <v>58.999999999999986</v>
          </cell>
          <cell r="U119">
            <v>32</v>
          </cell>
          <cell r="V119">
            <v>42</v>
          </cell>
          <cell r="W119">
            <v>0</v>
          </cell>
          <cell r="X119">
            <v>0</v>
          </cell>
          <cell r="Y119">
            <v>0</v>
          </cell>
          <cell r="AA119">
            <v>114</v>
          </cell>
        </row>
        <row r="120">
          <cell r="P120" t="str">
            <v>DallasRespiratory</v>
          </cell>
          <cell r="Q120">
            <v>0</v>
          </cell>
          <cell r="R120">
            <v>0</v>
          </cell>
          <cell r="S120">
            <v>0</v>
          </cell>
          <cell r="T120">
            <v>0</v>
          </cell>
          <cell r="U120">
            <v>1</v>
          </cell>
          <cell r="V120">
            <v>0</v>
          </cell>
          <cell r="W120">
            <v>0</v>
          </cell>
          <cell r="X120">
            <v>0</v>
          </cell>
          <cell r="Y120">
            <v>0</v>
          </cell>
          <cell r="AA120">
            <v>115</v>
          </cell>
        </row>
        <row r="121">
          <cell r="P121" t="str">
            <v>DallasSynagis</v>
          </cell>
          <cell r="Q121">
            <v>0</v>
          </cell>
          <cell r="R121">
            <v>0</v>
          </cell>
          <cell r="S121">
            <v>4</v>
          </cell>
          <cell r="T121">
            <v>6</v>
          </cell>
          <cell r="U121">
            <v>15</v>
          </cell>
          <cell r="V121">
            <v>15</v>
          </cell>
          <cell r="W121">
            <v>0</v>
          </cell>
          <cell r="X121">
            <v>0</v>
          </cell>
          <cell r="Y121">
            <v>0</v>
          </cell>
          <cell r="AA121">
            <v>116</v>
          </cell>
        </row>
        <row r="122">
          <cell r="P122" t="str">
            <v>DallasTIMS</v>
          </cell>
          <cell r="Q122">
            <v>1</v>
          </cell>
          <cell r="R122">
            <v>1</v>
          </cell>
          <cell r="S122">
            <v>0</v>
          </cell>
          <cell r="T122">
            <v>1</v>
          </cell>
          <cell r="U122">
            <v>0</v>
          </cell>
          <cell r="V122">
            <v>1</v>
          </cell>
          <cell r="W122">
            <v>0</v>
          </cell>
          <cell r="X122">
            <v>0</v>
          </cell>
          <cell r="Y122">
            <v>0</v>
          </cell>
          <cell r="AA122">
            <v>117</v>
          </cell>
        </row>
        <row r="123">
          <cell r="P123" t="str">
            <v>DallasTPN</v>
          </cell>
          <cell r="Q123">
            <v>15.999999999999991</v>
          </cell>
          <cell r="R123">
            <v>15.999999999999988</v>
          </cell>
          <cell r="S123">
            <v>19.000000000000007</v>
          </cell>
          <cell r="T123">
            <v>20.999999999999982</v>
          </cell>
          <cell r="U123">
            <v>21.999999999999993</v>
          </cell>
          <cell r="V123">
            <v>20.999999999999982</v>
          </cell>
          <cell r="W123">
            <v>0</v>
          </cell>
          <cell r="X123">
            <v>0</v>
          </cell>
          <cell r="Y123">
            <v>0</v>
          </cell>
          <cell r="AA123">
            <v>118</v>
          </cell>
        </row>
        <row r="124">
          <cell r="P124" t="str">
            <v>DetroitAntibiotics</v>
          </cell>
          <cell r="Q124">
            <v>55.000000000000156</v>
          </cell>
          <cell r="R124">
            <v>55.000000000000036</v>
          </cell>
          <cell r="S124">
            <v>57.555555555555699</v>
          </cell>
          <cell r="T124">
            <v>45.000000000000107</v>
          </cell>
          <cell r="U124">
            <v>45.000000000000114</v>
          </cell>
          <cell r="V124">
            <v>50.000000000000078</v>
          </cell>
          <cell r="W124">
            <v>0</v>
          </cell>
          <cell r="X124">
            <v>0</v>
          </cell>
          <cell r="Y124">
            <v>0</v>
          </cell>
          <cell r="AA124">
            <v>119</v>
          </cell>
        </row>
        <row r="125">
          <cell r="P125" t="str">
            <v>DetroitDME/HME</v>
          </cell>
          <cell r="Q125">
            <v>0</v>
          </cell>
          <cell r="R125">
            <v>1</v>
          </cell>
          <cell r="S125">
            <v>0</v>
          </cell>
          <cell r="T125">
            <v>0</v>
          </cell>
          <cell r="U125">
            <v>0</v>
          </cell>
          <cell r="V125">
            <v>0</v>
          </cell>
          <cell r="W125">
            <v>0</v>
          </cell>
          <cell r="X125">
            <v>0</v>
          </cell>
          <cell r="Y125">
            <v>0</v>
          </cell>
          <cell r="AA125">
            <v>120</v>
          </cell>
        </row>
        <row r="126">
          <cell r="P126" t="str">
            <v>DetroitEnteral</v>
          </cell>
          <cell r="Q126">
            <v>16.999999999999996</v>
          </cell>
          <cell r="R126">
            <v>23</v>
          </cell>
          <cell r="S126">
            <v>21.999999999999996</v>
          </cell>
          <cell r="T126">
            <v>18.000000000000004</v>
          </cell>
          <cell r="U126">
            <v>18</v>
          </cell>
          <cell r="V126">
            <v>14</v>
          </cell>
          <cell r="W126">
            <v>0</v>
          </cell>
          <cell r="X126">
            <v>0</v>
          </cell>
          <cell r="Y126">
            <v>0</v>
          </cell>
          <cell r="AA126">
            <v>121</v>
          </cell>
        </row>
        <row r="127">
          <cell r="P127" t="str">
            <v>DetroitInotropics</v>
          </cell>
          <cell r="Q127">
            <v>0</v>
          </cell>
          <cell r="R127">
            <v>1</v>
          </cell>
          <cell r="S127">
            <v>0</v>
          </cell>
          <cell r="T127">
            <v>0</v>
          </cell>
          <cell r="U127">
            <v>0</v>
          </cell>
          <cell r="V127">
            <v>0</v>
          </cell>
          <cell r="W127">
            <v>0</v>
          </cell>
          <cell r="X127">
            <v>0</v>
          </cell>
          <cell r="Y127">
            <v>0</v>
          </cell>
          <cell r="AA127">
            <v>122</v>
          </cell>
        </row>
        <row r="128">
          <cell r="P128" t="str">
            <v>DetroitIVIG</v>
          </cell>
          <cell r="Q128">
            <v>2</v>
          </cell>
          <cell r="R128">
            <v>2</v>
          </cell>
          <cell r="S128">
            <v>4</v>
          </cell>
          <cell r="T128">
            <v>4.0000000000000009</v>
          </cell>
          <cell r="U128">
            <v>3.0000000000000009</v>
          </cell>
          <cell r="V128">
            <v>4</v>
          </cell>
          <cell r="W128">
            <v>0</v>
          </cell>
          <cell r="X128">
            <v>0</v>
          </cell>
          <cell r="Y128">
            <v>0</v>
          </cell>
          <cell r="AA128">
            <v>123</v>
          </cell>
        </row>
        <row r="129">
          <cell r="P129" t="str">
            <v>DetroitNursing</v>
          </cell>
          <cell r="Q129">
            <v>5</v>
          </cell>
          <cell r="R129">
            <v>12</v>
          </cell>
          <cell r="S129">
            <v>1</v>
          </cell>
          <cell r="T129">
            <v>10</v>
          </cell>
          <cell r="U129">
            <v>7</v>
          </cell>
          <cell r="V129">
            <v>5</v>
          </cell>
          <cell r="W129">
            <v>0</v>
          </cell>
          <cell r="X129">
            <v>0</v>
          </cell>
          <cell r="Y129">
            <v>0</v>
          </cell>
          <cell r="AA129">
            <v>124</v>
          </cell>
        </row>
        <row r="130">
          <cell r="P130" t="str">
            <v>DetroitOther Specialty</v>
          </cell>
          <cell r="Q130">
            <v>9</v>
          </cell>
          <cell r="R130">
            <v>5</v>
          </cell>
          <cell r="S130">
            <v>4</v>
          </cell>
          <cell r="T130">
            <v>3</v>
          </cell>
          <cell r="U130">
            <v>2</v>
          </cell>
          <cell r="V130">
            <v>2</v>
          </cell>
          <cell r="W130">
            <v>0</v>
          </cell>
          <cell r="X130">
            <v>0</v>
          </cell>
          <cell r="Y130">
            <v>0</v>
          </cell>
          <cell r="AA130">
            <v>125</v>
          </cell>
        </row>
        <row r="131">
          <cell r="P131" t="str">
            <v>DetroitOther Traditional</v>
          </cell>
          <cell r="Q131">
            <v>15</v>
          </cell>
          <cell r="R131">
            <v>15</v>
          </cell>
          <cell r="S131">
            <v>14</v>
          </cell>
          <cell r="T131">
            <v>21.999999999999993</v>
          </cell>
          <cell r="U131">
            <v>12</v>
          </cell>
          <cell r="V131">
            <v>18</v>
          </cell>
          <cell r="W131">
            <v>0</v>
          </cell>
          <cell r="X131">
            <v>0</v>
          </cell>
          <cell r="Y131">
            <v>0</v>
          </cell>
          <cell r="AA131">
            <v>126</v>
          </cell>
        </row>
        <row r="132">
          <cell r="P132" t="str">
            <v>DetroitPain</v>
          </cell>
          <cell r="Q132">
            <v>6</v>
          </cell>
          <cell r="R132">
            <v>1.9999999999999996</v>
          </cell>
          <cell r="S132">
            <v>4</v>
          </cell>
          <cell r="T132">
            <v>1</v>
          </cell>
          <cell r="U132">
            <v>0</v>
          </cell>
          <cell r="V132">
            <v>0</v>
          </cell>
          <cell r="W132">
            <v>0</v>
          </cell>
          <cell r="X132">
            <v>0</v>
          </cell>
          <cell r="Y132">
            <v>0</v>
          </cell>
          <cell r="AA132">
            <v>127</v>
          </cell>
        </row>
        <row r="133">
          <cell r="P133" t="str">
            <v>DetroitSCIG</v>
          </cell>
          <cell r="Q133">
            <v>0</v>
          </cell>
          <cell r="R133">
            <v>0</v>
          </cell>
          <cell r="S133">
            <v>0</v>
          </cell>
          <cell r="T133">
            <v>0</v>
          </cell>
          <cell r="U133">
            <v>1</v>
          </cell>
          <cell r="V133">
            <v>1.9999999999999998</v>
          </cell>
          <cell r="W133">
            <v>0</v>
          </cell>
          <cell r="X133">
            <v>0</v>
          </cell>
          <cell r="Y133">
            <v>0</v>
          </cell>
          <cell r="AA133">
            <v>128</v>
          </cell>
        </row>
        <row r="134">
          <cell r="P134" t="str">
            <v>DetroitTIMS</v>
          </cell>
          <cell r="Q134">
            <v>1.9999999999999998</v>
          </cell>
          <cell r="R134">
            <v>1</v>
          </cell>
          <cell r="S134">
            <v>2</v>
          </cell>
          <cell r="T134">
            <v>0</v>
          </cell>
          <cell r="U134">
            <v>1</v>
          </cell>
          <cell r="V134">
            <v>4</v>
          </cell>
          <cell r="W134">
            <v>0</v>
          </cell>
          <cell r="X134">
            <v>0</v>
          </cell>
          <cell r="Y134">
            <v>0</v>
          </cell>
          <cell r="AA134">
            <v>129</v>
          </cell>
        </row>
        <row r="135">
          <cell r="P135" t="str">
            <v>DetroitTPN</v>
          </cell>
          <cell r="Q135">
            <v>4.0000000000000009</v>
          </cell>
          <cell r="R135">
            <v>4.0000000000000009</v>
          </cell>
          <cell r="S135">
            <v>4.0000000000000009</v>
          </cell>
          <cell r="T135">
            <v>4.9999999999999991</v>
          </cell>
          <cell r="U135">
            <v>4</v>
          </cell>
          <cell r="V135">
            <v>4</v>
          </cell>
          <cell r="W135">
            <v>0</v>
          </cell>
          <cell r="X135">
            <v>0</v>
          </cell>
          <cell r="Y135">
            <v>0</v>
          </cell>
          <cell r="AA135">
            <v>130</v>
          </cell>
        </row>
        <row r="136">
          <cell r="P136" t="str">
            <v>East GoshenAntibiotics</v>
          </cell>
          <cell r="Q136">
            <v>48.666666666666693</v>
          </cell>
          <cell r="R136">
            <v>45.33333333333335</v>
          </cell>
          <cell r="S136">
            <v>21.000000000000018</v>
          </cell>
          <cell r="T136">
            <v>58.333333333333407</v>
          </cell>
          <cell r="U136">
            <v>48.000000000000036</v>
          </cell>
          <cell r="V136">
            <v>46.999999999999986</v>
          </cell>
          <cell r="W136">
            <v>0</v>
          </cell>
          <cell r="X136">
            <v>0</v>
          </cell>
          <cell r="Y136">
            <v>0</v>
          </cell>
          <cell r="AA136">
            <v>131</v>
          </cell>
        </row>
        <row r="137">
          <cell r="P137" t="str">
            <v>East GoshenDME/HME</v>
          </cell>
          <cell r="Q137">
            <v>0</v>
          </cell>
          <cell r="R137">
            <v>0</v>
          </cell>
          <cell r="S137">
            <v>1</v>
          </cell>
          <cell r="T137">
            <v>0</v>
          </cell>
          <cell r="U137">
            <v>0</v>
          </cell>
          <cell r="V137">
            <v>0</v>
          </cell>
          <cell r="W137">
            <v>0</v>
          </cell>
          <cell r="X137">
            <v>0</v>
          </cell>
          <cell r="Y137">
            <v>0</v>
          </cell>
          <cell r="AA137">
            <v>132</v>
          </cell>
        </row>
        <row r="138">
          <cell r="P138" t="str">
            <v>East GoshenEnteral</v>
          </cell>
          <cell r="Q138">
            <v>55.999999999999986</v>
          </cell>
          <cell r="R138">
            <v>46.5</v>
          </cell>
          <cell r="S138">
            <v>46.75</v>
          </cell>
          <cell r="T138">
            <v>53.666666666666671</v>
          </cell>
          <cell r="U138">
            <v>46.999999999999986</v>
          </cell>
          <cell r="V138">
            <v>39.5</v>
          </cell>
          <cell r="W138">
            <v>0</v>
          </cell>
          <cell r="X138">
            <v>0</v>
          </cell>
          <cell r="Y138">
            <v>0</v>
          </cell>
          <cell r="AA138">
            <v>133</v>
          </cell>
        </row>
        <row r="139">
          <cell r="P139" t="str">
            <v>East GoshenFactor</v>
          </cell>
          <cell r="Q139">
            <v>0</v>
          </cell>
          <cell r="R139">
            <v>0</v>
          </cell>
          <cell r="S139">
            <v>0</v>
          </cell>
          <cell r="T139">
            <v>0</v>
          </cell>
          <cell r="U139">
            <v>0</v>
          </cell>
          <cell r="V139">
            <v>0.99999999999999989</v>
          </cell>
          <cell r="W139">
            <v>0</v>
          </cell>
          <cell r="X139">
            <v>0</v>
          </cell>
          <cell r="Y139">
            <v>0</v>
          </cell>
          <cell r="AA139">
            <v>134</v>
          </cell>
        </row>
        <row r="140">
          <cell r="P140" t="str">
            <v>East GoshenInotropics</v>
          </cell>
          <cell r="Q140">
            <v>2.0000000000000004</v>
          </cell>
          <cell r="R140">
            <v>3</v>
          </cell>
          <cell r="S140">
            <v>0</v>
          </cell>
          <cell r="T140">
            <v>2</v>
          </cell>
          <cell r="U140">
            <v>2</v>
          </cell>
          <cell r="V140">
            <v>1.9999999999999998</v>
          </cell>
          <cell r="W140">
            <v>0</v>
          </cell>
          <cell r="X140">
            <v>0</v>
          </cell>
          <cell r="Y140">
            <v>0</v>
          </cell>
          <cell r="AA140">
            <v>135</v>
          </cell>
        </row>
        <row r="141">
          <cell r="P141" t="str">
            <v>East GoshenIVIG</v>
          </cell>
          <cell r="Q141">
            <v>65.000000000000014</v>
          </cell>
          <cell r="R141">
            <v>62</v>
          </cell>
          <cell r="S141">
            <v>46</v>
          </cell>
          <cell r="T141">
            <v>76.000000000000014</v>
          </cell>
          <cell r="U141">
            <v>71</v>
          </cell>
          <cell r="V141">
            <v>66</v>
          </cell>
          <cell r="W141">
            <v>0</v>
          </cell>
          <cell r="X141">
            <v>0</v>
          </cell>
          <cell r="Y141">
            <v>0</v>
          </cell>
          <cell r="AA141">
            <v>136</v>
          </cell>
        </row>
        <row r="142">
          <cell r="P142" t="str">
            <v>East GoshenNursing</v>
          </cell>
          <cell r="Q142">
            <v>128.66666666666666</v>
          </cell>
          <cell r="R142">
            <v>118.99999999999994</v>
          </cell>
          <cell r="S142">
            <v>66</v>
          </cell>
          <cell r="T142">
            <v>143.99999999999997</v>
          </cell>
          <cell r="U142">
            <v>136.00000000000003</v>
          </cell>
          <cell r="V142">
            <v>118.50000000000001</v>
          </cell>
          <cell r="W142">
            <v>0</v>
          </cell>
          <cell r="X142">
            <v>0</v>
          </cell>
          <cell r="Y142">
            <v>0</v>
          </cell>
          <cell r="AA142">
            <v>137</v>
          </cell>
        </row>
        <row r="143">
          <cell r="P143" t="str">
            <v>East GoshenOther Specialty</v>
          </cell>
          <cell r="Q143">
            <v>14</v>
          </cell>
          <cell r="R143">
            <v>11</v>
          </cell>
          <cell r="S143">
            <v>7</v>
          </cell>
          <cell r="T143">
            <v>15</v>
          </cell>
          <cell r="U143">
            <v>14.000000000000002</v>
          </cell>
          <cell r="V143">
            <v>13</v>
          </cell>
          <cell r="W143">
            <v>0</v>
          </cell>
          <cell r="X143">
            <v>0</v>
          </cell>
          <cell r="Y143">
            <v>0</v>
          </cell>
          <cell r="AA143">
            <v>138</v>
          </cell>
        </row>
        <row r="144">
          <cell r="P144" t="str">
            <v>East GoshenOther Traditional</v>
          </cell>
          <cell r="Q144">
            <v>61.5</v>
          </cell>
          <cell r="R144">
            <v>63.000000000000021</v>
          </cell>
          <cell r="S144">
            <v>34</v>
          </cell>
          <cell r="T144">
            <v>76</v>
          </cell>
          <cell r="U144">
            <v>59.999999999999993</v>
          </cell>
          <cell r="V144">
            <v>67</v>
          </cell>
          <cell r="W144">
            <v>0</v>
          </cell>
          <cell r="X144">
            <v>0</v>
          </cell>
          <cell r="Y144">
            <v>0</v>
          </cell>
          <cell r="AA144">
            <v>139</v>
          </cell>
        </row>
        <row r="145">
          <cell r="P145" t="str">
            <v>East GoshenPain</v>
          </cell>
          <cell r="Q145">
            <v>3</v>
          </cell>
          <cell r="R145">
            <v>3</v>
          </cell>
          <cell r="S145">
            <v>3</v>
          </cell>
          <cell r="T145">
            <v>5</v>
          </cell>
          <cell r="U145">
            <v>1</v>
          </cell>
          <cell r="V145">
            <v>0</v>
          </cell>
          <cell r="W145">
            <v>0</v>
          </cell>
          <cell r="X145">
            <v>0</v>
          </cell>
          <cell r="Y145">
            <v>0</v>
          </cell>
          <cell r="AA145">
            <v>140</v>
          </cell>
        </row>
        <row r="146">
          <cell r="P146" t="str">
            <v>East GoshenSCIG</v>
          </cell>
          <cell r="Q146">
            <v>6</v>
          </cell>
          <cell r="R146">
            <v>9</v>
          </cell>
          <cell r="S146">
            <v>4</v>
          </cell>
          <cell r="T146">
            <v>1</v>
          </cell>
          <cell r="U146">
            <v>0</v>
          </cell>
          <cell r="V146">
            <v>0</v>
          </cell>
          <cell r="W146">
            <v>0</v>
          </cell>
          <cell r="X146">
            <v>0</v>
          </cell>
          <cell r="Y146">
            <v>0</v>
          </cell>
          <cell r="AA146">
            <v>141</v>
          </cell>
        </row>
        <row r="147">
          <cell r="P147" t="str">
            <v>East GoshenSynagis</v>
          </cell>
          <cell r="Q147">
            <v>0</v>
          </cell>
          <cell r="R147">
            <v>4</v>
          </cell>
          <cell r="S147">
            <v>6</v>
          </cell>
          <cell r="T147">
            <v>6</v>
          </cell>
          <cell r="U147">
            <v>6</v>
          </cell>
          <cell r="V147">
            <v>4</v>
          </cell>
          <cell r="W147">
            <v>0</v>
          </cell>
          <cell r="X147">
            <v>0</v>
          </cell>
          <cell r="Y147">
            <v>0</v>
          </cell>
          <cell r="AA147">
            <v>142</v>
          </cell>
        </row>
        <row r="148">
          <cell r="P148" t="str">
            <v>East GoshenTIMS</v>
          </cell>
          <cell r="Q148">
            <v>13</v>
          </cell>
          <cell r="R148">
            <v>11</v>
          </cell>
          <cell r="S148">
            <v>4</v>
          </cell>
          <cell r="T148">
            <v>18</v>
          </cell>
          <cell r="U148">
            <v>13</v>
          </cell>
          <cell r="V148">
            <v>10</v>
          </cell>
          <cell r="W148">
            <v>0</v>
          </cell>
          <cell r="X148">
            <v>0</v>
          </cell>
          <cell r="Y148">
            <v>0</v>
          </cell>
          <cell r="AA148">
            <v>143</v>
          </cell>
        </row>
        <row r="149">
          <cell r="P149" t="str">
            <v>East GoshenTPN</v>
          </cell>
          <cell r="Q149">
            <v>10.000000000000002</v>
          </cell>
          <cell r="R149">
            <v>9.0000000000000018</v>
          </cell>
          <cell r="S149">
            <v>8</v>
          </cell>
          <cell r="T149">
            <v>16.999999999999996</v>
          </cell>
          <cell r="U149">
            <v>12</v>
          </cell>
          <cell r="V149">
            <v>10</v>
          </cell>
          <cell r="W149">
            <v>0</v>
          </cell>
          <cell r="X149">
            <v>0</v>
          </cell>
          <cell r="Y149">
            <v>0</v>
          </cell>
          <cell r="AA149">
            <v>144</v>
          </cell>
        </row>
        <row r="150">
          <cell r="P150" t="str">
            <v>HoustonAntibiotics</v>
          </cell>
          <cell r="Q150">
            <v>71.000000000000171</v>
          </cell>
          <cell r="R150">
            <v>86.000000000000199</v>
          </cell>
          <cell r="S150">
            <v>94.399999999999849</v>
          </cell>
          <cell r="T150">
            <v>98.249999999999929</v>
          </cell>
          <cell r="U150">
            <v>107.99999999999984</v>
          </cell>
          <cell r="V150">
            <v>93.166666666666771</v>
          </cell>
          <cell r="W150">
            <v>0</v>
          </cell>
          <cell r="X150">
            <v>0</v>
          </cell>
          <cell r="Y150">
            <v>0</v>
          </cell>
          <cell r="AA150">
            <v>145</v>
          </cell>
        </row>
        <row r="151">
          <cell r="P151" t="str">
            <v>HoustonCPAP/BIPAP</v>
          </cell>
          <cell r="Q151">
            <v>0</v>
          </cell>
          <cell r="R151">
            <v>0</v>
          </cell>
          <cell r="S151">
            <v>0</v>
          </cell>
          <cell r="T151">
            <v>0</v>
          </cell>
          <cell r="U151">
            <v>0</v>
          </cell>
          <cell r="V151">
            <v>1</v>
          </cell>
          <cell r="W151">
            <v>0</v>
          </cell>
          <cell r="X151">
            <v>0</v>
          </cell>
          <cell r="Y151">
            <v>0</v>
          </cell>
          <cell r="AA151">
            <v>146</v>
          </cell>
        </row>
        <row r="152">
          <cell r="P152" t="str">
            <v>HoustonDME/HME</v>
          </cell>
          <cell r="Q152">
            <v>0</v>
          </cell>
          <cell r="R152">
            <v>1</v>
          </cell>
          <cell r="S152">
            <v>0</v>
          </cell>
          <cell r="T152">
            <v>1</v>
          </cell>
          <cell r="U152">
            <v>0</v>
          </cell>
          <cell r="V152">
            <v>1</v>
          </cell>
          <cell r="W152">
            <v>0</v>
          </cell>
          <cell r="X152">
            <v>0</v>
          </cell>
          <cell r="Y152">
            <v>0</v>
          </cell>
          <cell r="AA152">
            <v>147</v>
          </cell>
        </row>
        <row r="153">
          <cell r="P153" t="str">
            <v>HoustonEnteral</v>
          </cell>
          <cell r="Q153">
            <v>50.166666666666671</v>
          </cell>
          <cell r="R153">
            <v>53.833333333333336</v>
          </cell>
          <cell r="S153">
            <v>40.333333333333357</v>
          </cell>
          <cell r="T153">
            <v>40</v>
          </cell>
          <cell r="U153">
            <v>42.333333333333343</v>
          </cell>
          <cell r="V153">
            <v>42</v>
          </cell>
          <cell r="W153">
            <v>0</v>
          </cell>
          <cell r="X153">
            <v>0</v>
          </cell>
          <cell r="Y153">
            <v>0</v>
          </cell>
          <cell r="AA153">
            <v>148</v>
          </cell>
        </row>
        <row r="154">
          <cell r="P154" t="str">
            <v>HoustonFactor</v>
          </cell>
          <cell r="Q154">
            <v>1</v>
          </cell>
          <cell r="R154">
            <v>0</v>
          </cell>
          <cell r="S154">
            <v>0</v>
          </cell>
          <cell r="T154">
            <v>1</v>
          </cell>
          <cell r="U154">
            <v>1</v>
          </cell>
          <cell r="V154">
            <v>1</v>
          </cell>
          <cell r="W154">
            <v>0</v>
          </cell>
          <cell r="X154">
            <v>0</v>
          </cell>
          <cell r="Y154">
            <v>0</v>
          </cell>
          <cell r="AA154">
            <v>149</v>
          </cell>
        </row>
        <row r="155">
          <cell r="P155" t="str">
            <v>HoustonInotropics</v>
          </cell>
          <cell r="Q155">
            <v>1</v>
          </cell>
          <cell r="R155">
            <v>4</v>
          </cell>
          <cell r="S155">
            <v>4</v>
          </cell>
          <cell r="T155">
            <v>2</v>
          </cell>
          <cell r="U155">
            <v>3</v>
          </cell>
          <cell r="V155">
            <v>4.0000000000000009</v>
          </cell>
          <cell r="W155">
            <v>0</v>
          </cell>
          <cell r="X155">
            <v>0</v>
          </cell>
          <cell r="Y155">
            <v>0</v>
          </cell>
          <cell r="AA155">
            <v>150</v>
          </cell>
        </row>
        <row r="156">
          <cell r="P156" t="str">
            <v>HoustonIVIG</v>
          </cell>
          <cell r="Q156">
            <v>16</v>
          </cell>
          <cell r="R156">
            <v>14.000000000000002</v>
          </cell>
          <cell r="S156">
            <v>17</v>
          </cell>
          <cell r="T156">
            <v>17</v>
          </cell>
          <cell r="U156">
            <v>10</v>
          </cell>
          <cell r="V156">
            <v>15</v>
          </cell>
          <cell r="W156">
            <v>0</v>
          </cell>
          <cell r="X156">
            <v>0</v>
          </cell>
          <cell r="Y156">
            <v>0</v>
          </cell>
          <cell r="AA156">
            <v>151</v>
          </cell>
        </row>
        <row r="157">
          <cell r="P157" t="str">
            <v>HoustonNursing</v>
          </cell>
          <cell r="Q157">
            <v>111.8333333333333</v>
          </cell>
          <cell r="R157">
            <v>74.333333333333329</v>
          </cell>
          <cell r="S157">
            <v>77</v>
          </cell>
          <cell r="T157">
            <v>86.999999999999972</v>
          </cell>
          <cell r="U157">
            <v>121.9999999999999</v>
          </cell>
          <cell r="V157">
            <v>56.5</v>
          </cell>
          <cell r="W157">
            <v>0</v>
          </cell>
          <cell r="X157">
            <v>0</v>
          </cell>
          <cell r="Y157">
            <v>0</v>
          </cell>
          <cell r="AA157">
            <v>152</v>
          </cell>
        </row>
        <row r="158">
          <cell r="P158" t="str">
            <v>HoustonOther Specialty</v>
          </cell>
          <cell r="Q158">
            <v>21.999999999999993</v>
          </cell>
          <cell r="R158">
            <v>17</v>
          </cell>
          <cell r="S158">
            <v>19</v>
          </cell>
          <cell r="T158">
            <v>20</v>
          </cell>
          <cell r="U158">
            <v>21</v>
          </cell>
          <cell r="V158">
            <v>19</v>
          </cell>
          <cell r="W158">
            <v>0</v>
          </cell>
          <cell r="X158">
            <v>0</v>
          </cell>
          <cell r="Y158">
            <v>0</v>
          </cell>
          <cell r="AA158">
            <v>153</v>
          </cell>
        </row>
        <row r="159">
          <cell r="P159" t="str">
            <v>HoustonOther Traditional</v>
          </cell>
          <cell r="Q159">
            <v>49.999999999999986</v>
          </cell>
          <cell r="R159">
            <v>43.000000000000007</v>
          </cell>
          <cell r="S159">
            <v>59</v>
          </cell>
          <cell r="T159">
            <v>73.000000000000028</v>
          </cell>
          <cell r="U159">
            <v>67</v>
          </cell>
          <cell r="V159">
            <v>59</v>
          </cell>
          <cell r="W159">
            <v>0</v>
          </cell>
          <cell r="X159">
            <v>0</v>
          </cell>
          <cell r="Y159">
            <v>0</v>
          </cell>
          <cell r="AA159">
            <v>154</v>
          </cell>
        </row>
        <row r="160">
          <cell r="P160" t="str">
            <v>HoustonPain</v>
          </cell>
          <cell r="Q160">
            <v>1</v>
          </cell>
          <cell r="R160">
            <v>1</v>
          </cell>
          <cell r="S160">
            <v>1</v>
          </cell>
          <cell r="T160">
            <v>1</v>
          </cell>
          <cell r="U160">
            <v>1</v>
          </cell>
          <cell r="V160">
            <v>2</v>
          </cell>
          <cell r="W160">
            <v>0</v>
          </cell>
          <cell r="X160">
            <v>0</v>
          </cell>
          <cell r="Y160">
            <v>0</v>
          </cell>
          <cell r="AA160">
            <v>155</v>
          </cell>
        </row>
        <row r="161">
          <cell r="P161" t="str">
            <v>HoustonRespiratory</v>
          </cell>
          <cell r="Q161">
            <v>1</v>
          </cell>
          <cell r="R161">
            <v>0</v>
          </cell>
          <cell r="S161">
            <v>1</v>
          </cell>
          <cell r="T161">
            <v>1</v>
          </cell>
          <cell r="U161">
            <v>0</v>
          </cell>
          <cell r="V161">
            <v>1</v>
          </cell>
          <cell r="W161">
            <v>0</v>
          </cell>
          <cell r="X161">
            <v>0</v>
          </cell>
          <cell r="Y161">
            <v>0</v>
          </cell>
          <cell r="AA161">
            <v>156</v>
          </cell>
        </row>
        <row r="162">
          <cell r="P162" t="str">
            <v>HoustonTIMS</v>
          </cell>
          <cell r="Q162">
            <v>10</v>
          </cell>
          <cell r="R162">
            <v>3.0000000000000009</v>
          </cell>
          <cell r="S162">
            <v>6</v>
          </cell>
          <cell r="T162">
            <v>6</v>
          </cell>
          <cell r="U162">
            <v>7</v>
          </cell>
          <cell r="V162">
            <v>2</v>
          </cell>
          <cell r="W162">
            <v>0</v>
          </cell>
          <cell r="X162">
            <v>0</v>
          </cell>
          <cell r="Y162">
            <v>0</v>
          </cell>
          <cell r="AA162">
            <v>157</v>
          </cell>
        </row>
        <row r="163">
          <cell r="P163" t="str">
            <v>HoustonTPN</v>
          </cell>
          <cell r="Q163">
            <v>14.000000000000005</v>
          </cell>
          <cell r="R163">
            <v>10.999999999999991</v>
          </cell>
          <cell r="S163">
            <v>12</v>
          </cell>
          <cell r="T163">
            <v>15.000000000000002</v>
          </cell>
          <cell r="U163">
            <v>12.000000000000005</v>
          </cell>
          <cell r="V163">
            <v>12.999999999999998</v>
          </cell>
          <cell r="W163">
            <v>0</v>
          </cell>
          <cell r="X163">
            <v>0</v>
          </cell>
          <cell r="Y163">
            <v>0</v>
          </cell>
          <cell r="AA163">
            <v>158</v>
          </cell>
        </row>
        <row r="164">
          <cell r="P164" t="str">
            <v>JacksonAntibiotics</v>
          </cell>
          <cell r="Q164">
            <v>226.46153846153857</v>
          </cell>
          <cell r="R164">
            <v>235.1666666666666</v>
          </cell>
          <cell r="S164">
            <v>242.04444444444408</v>
          </cell>
          <cell r="T164">
            <v>232.24999999999912</v>
          </cell>
          <cell r="U164">
            <v>210.14999999999969</v>
          </cell>
          <cell r="V164">
            <v>221.333333333333</v>
          </cell>
          <cell r="W164">
            <v>0</v>
          </cell>
          <cell r="X164">
            <v>0</v>
          </cell>
          <cell r="Y164">
            <v>0</v>
          </cell>
          <cell r="AA164">
            <v>159</v>
          </cell>
        </row>
        <row r="165">
          <cell r="P165" t="str">
            <v>JacksonDME/HME</v>
          </cell>
          <cell r="Q165">
            <v>5</v>
          </cell>
          <cell r="R165">
            <v>4</v>
          </cell>
          <cell r="S165">
            <v>2</v>
          </cell>
          <cell r="T165">
            <v>6</v>
          </cell>
          <cell r="U165">
            <v>0</v>
          </cell>
          <cell r="V165">
            <v>0</v>
          </cell>
          <cell r="W165">
            <v>0</v>
          </cell>
          <cell r="X165">
            <v>0</v>
          </cell>
          <cell r="Y165">
            <v>0</v>
          </cell>
          <cell r="AA165">
            <v>160</v>
          </cell>
        </row>
        <row r="166">
          <cell r="P166" t="str">
            <v>JacksonEnteral</v>
          </cell>
          <cell r="Q166">
            <v>82.000000000000043</v>
          </cell>
          <cell r="R166">
            <v>71.999999999999972</v>
          </cell>
          <cell r="S166">
            <v>56.000000000000007</v>
          </cell>
          <cell r="T166">
            <v>84.000000000000028</v>
          </cell>
          <cell r="U166">
            <v>68.5</v>
          </cell>
          <cell r="V166">
            <v>92.166666666666714</v>
          </cell>
          <cell r="W166">
            <v>0</v>
          </cell>
          <cell r="X166">
            <v>0</v>
          </cell>
          <cell r="Y166">
            <v>0</v>
          </cell>
          <cell r="AA166">
            <v>161</v>
          </cell>
        </row>
        <row r="167">
          <cell r="P167" t="str">
            <v>JacksonFactor</v>
          </cell>
          <cell r="Q167">
            <v>1</v>
          </cell>
          <cell r="R167">
            <v>0</v>
          </cell>
          <cell r="S167">
            <v>0</v>
          </cell>
          <cell r="T167">
            <v>0</v>
          </cell>
          <cell r="U167">
            <v>0</v>
          </cell>
          <cell r="V167">
            <v>0</v>
          </cell>
          <cell r="W167">
            <v>0</v>
          </cell>
          <cell r="X167">
            <v>0</v>
          </cell>
          <cell r="Y167">
            <v>0</v>
          </cell>
          <cell r="AA167">
            <v>162</v>
          </cell>
        </row>
        <row r="168">
          <cell r="P168" t="str">
            <v>JacksonInotropics</v>
          </cell>
          <cell r="Q168">
            <v>10</v>
          </cell>
          <cell r="R168">
            <v>12.000000000000004</v>
          </cell>
          <cell r="S168">
            <v>15</v>
          </cell>
          <cell r="T168">
            <v>11.999999999999996</v>
          </cell>
          <cell r="U168">
            <v>11</v>
          </cell>
          <cell r="V168">
            <v>15.000000000000004</v>
          </cell>
          <cell r="W168">
            <v>0</v>
          </cell>
          <cell r="X168">
            <v>0</v>
          </cell>
          <cell r="Y168">
            <v>0</v>
          </cell>
          <cell r="AA168">
            <v>163</v>
          </cell>
        </row>
        <row r="169">
          <cell r="P169" t="str">
            <v>JacksonIVIG</v>
          </cell>
          <cell r="Q169">
            <v>8</v>
          </cell>
          <cell r="R169">
            <v>7</v>
          </cell>
          <cell r="S169">
            <v>10</v>
          </cell>
          <cell r="T169">
            <v>13</v>
          </cell>
          <cell r="U169">
            <v>14.999999999999995</v>
          </cell>
          <cell r="V169">
            <v>14.999999999999995</v>
          </cell>
          <cell r="W169">
            <v>0</v>
          </cell>
          <cell r="X169">
            <v>0</v>
          </cell>
          <cell r="Y169">
            <v>0</v>
          </cell>
          <cell r="AA169">
            <v>164</v>
          </cell>
        </row>
        <row r="170">
          <cell r="P170" t="str">
            <v>JacksonNursing</v>
          </cell>
          <cell r="Q170">
            <v>37</v>
          </cell>
          <cell r="R170">
            <v>43</v>
          </cell>
          <cell r="S170">
            <v>31</v>
          </cell>
          <cell r="T170">
            <v>24</v>
          </cell>
          <cell r="U170">
            <v>29.999999999999996</v>
          </cell>
          <cell r="V170">
            <v>9</v>
          </cell>
          <cell r="W170">
            <v>0</v>
          </cell>
          <cell r="X170">
            <v>0</v>
          </cell>
          <cell r="Y170">
            <v>0</v>
          </cell>
          <cell r="AA170">
            <v>165</v>
          </cell>
        </row>
        <row r="171">
          <cell r="P171" t="str">
            <v>JacksonOther Specialty</v>
          </cell>
          <cell r="Q171">
            <v>39.999999999999993</v>
          </cell>
          <cell r="R171">
            <v>38</v>
          </cell>
          <cell r="S171">
            <v>33</v>
          </cell>
          <cell r="T171">
            <v>29</v>
          </cell>
          <cell r="U171">
            <v>38.999999999999993</v>
          </cell>
          <cell r="V171">
            <v>29</v>
          </cell>
          <cell r="W171">
            <v>0</v>
          </cell>
          <cell r="X171">
            <v>0</v>
          </cell>
          <cell r="Y171">
            <v>0</v>
          </cell>
          <cell r="AA171">
            <v>166</v>
          </cell>
        </row>
        <row r="172">
          <cell r="P172" t="str">
            <v>JacksonOther Traditional</v>
          </cell>
          <cell r="Q172">
            <v>89.999999999999986</v>
          </cell>
          <cell r="R172">
            <v>78.999999999999986</v>
          </cell>
          <cell r="S172">
            <v>84</v>
          </cell>
          <cell r="T172">
            <v>94.000000000000043</v>
          </cell>
          <cell r="U172">
            <v>95.000000000000028</v>
          </cell>
          <cell r="V172">
            <v>90.000000000000043</v>
          </cell>
          <cell r="W172">
            <v>0</v>
          </cell>
          <cell r="X172">
            <v>0</v>
          </cell>
          <cell r="Y172">
            <v>0</v>
          </cell>
          <cell r="AA172">
            <v>167</v>
          </cell>
        </row>
        <row r="173">
          <cell r="P173" t="str">
            <v>JacksonPain</v>
          </cell>
          <cell r="Q173">
            <v>7</v>
          </cell>
          <cell r="R173">
            <v>6</v>
          </cell>
          <cell r="S173">
            <v>9</v>
          </cell>
          <cell r="T173">
            <v>10</v>
          </cell>
          <cell r="U173">
            <v>13.000000000000002</v>
          </cell>
          <cell r="V173">
            <v>14</v>
          </cell>
          <cell r="W173">
            <v>0</v>
          </cell>
          <cell r="X173">
            <v>0</v>
          </cell>
          <cell r="Y173">
            <v>0</v>
          </cell>
          <cell r="AA173">
            <v>168</v>
          </cell>
        </row>
        <row r="174">
          <cell r="P174" t="str">
            <v>JacksonRespiratory</v>
          </cell>
          <cell r="Q174">
            <v>1</v>
          </cell>
          <cell r="R174">
            <v>1</v>
          </cell>
          <cell r="S174">
            <v>0</v>
          </cell>
          <cell r="T174">
            <v>1</v>
          </cell>
          <cell r="U174">
            <v>0</v>
          </cell>
          <cell r="V174">
            <v>2</v>
          </cell>
          <cell r="W174">
            <v>0</v>
          </cell>
          <cell r="X174">
            <v>0</v>
          </cell>
          <cell r="Y174">
            <v>0</v>
          </cell>
          <cell r="AA174">
            <v>169</v>
          </cell>
        </row>
        <row r="175">
          <cell r="P175" t="str">
            <v>JacksonSCIG</v>
          </cell>
          <cell r="Q175">
            <v>2</v>
          </cell>
          <cell r="R175">
            <v>2</v>
          </cell>
          <cell r="S175">
            <v>2</v>
          </cell>
          <cell r="T175">
            <v>0</v>
          </cell>
          <cell r="U175">
            <v>0</v>
          </cell>
          <cell r="V175">
            <v>0</v>
          </cell>
          <cell r="W175">
            <v>0</v>
          </cell>
          <cell r="X175">
            <v>0</v>
          </cell>
          <cell r="Y175">
            <v>0</v>
          </cell>
          <cell r="AA175">
            <v>170</v>
          </cell>
        </row>
        <row r="176">
          <cell r="P176" t="str">
            <v>JacksonSynagis</v>
          </cell>
          <cell r="Q176">
            <v>0</v>
          </cell>
          <cell r="R176">
            <v>0</v>
          </cell>
          <cell r="S176">
            <v>1</v>
          </cell>
          <cell r="T176">
            <v>2</v>
          </cell>
          <cell r="U176">
            <v>2</v>
          </cell>
          <cell r="V176">
            <v>2</v>
          </cell>
          <cell r="W176">
            <v>0</v>
          </cell>
          <cell r="X176">
            <v>0</v>
          </cell>
          <cell r="Y176">
            <v>0</v>
          </cell>
          <cell r="AA176">
            <v>171</v>
          </cell>
        </row>
        <row r="177">
          <cell r="P177" t="str">
            <v>JacksonTIMS</v>
          </cell>
          <cell r="Q177">
            <v>3</v>
          </cell>
          <cell r="R177">
            <v>3</v>
          </cell>
          <cell r="S177">
            <v>4</v>
          </cell>
          <cell r="T177">
            <v>5</v>
          </cell>
          <cell r="U177">
            <v>5</v>
          </cell>
          <cell r="V177">
            <v>9</v>
          </cell>
          <cell r="W177">
            <v>0</v>
          </cell>
          <cell r="X177">
            <v>0</v>
          </cell>
          <cell r="Y177">
            <v>0</v>
          </cell>
          <cell r="AA177">
            <v>172</v>
          </cell>
        </row>
        <row r="178">
          <cell r="P178" t="str">
            <v>JacksonTPN</v>
          </cell>
          <cell r="Q178">
            <v>16</v>
          </cell>
          <cell r="R178">
            <v>16.999999999999993</v>
          </cell>
          <cell r="S178">
            <v>16</v>
          </cell>
          <cell r="T178">
            <v>14.000000000000002</v>
          </cell>
          <cell r="U178">
            <v>15</v>
          </cell>
          <cell r="V178">
            <v>15.999999999999998</v>
          </cell>
          <cell r="W178">
            <v>0</v>
          </cell>
          <cell r="X178">
            <v>0</v>
          </cell>
          <cell r="Y178">
            <v>0</v>
          </cell>
          <cell r="AA178">
            <v>173</v>
          </cell>
        </row>
        <row r="179">
          <cell r="P179" t="str">
            <v>KnoxvilleAntibiotics</v>
          </cell>
          <cell r="Q179">
            <v>121.44999999999987</v>
          </cell>
          <cell r="R179">
            <v>123.00000000000004</v>
          </cell>
          <cell r="S179">
            <v>99.000000000000227</v>
          </cell>
          <cell r="T179">
            <v>89.33908045976996</v>
          </cell>
          <cell r="U179">
            <v>105.66666666666697</v>
          </cell>
          <cell r="V179">
            <v>97.5775401069521</v>
          </cell>
          <cell r="W179">
            <v>0</v>
          </cell>
          <cell r="X179">
            <v>0</v>
          </cell>
          <cell r="Y179">
            <v>0</v>
          </cell>
          <cell r="AA179">
            <v>174</v>
          </cell>
        </row>
        <row r="180">
          <cell r="P180" t="str">
            <v>KnoxvilleDME/HME</v>
          </cell>
          <cell r="Q180">
            <v>6</v>
          </cell>
          <cell r="R180">
            <v>21</v>
          </cell>
          <cell r="S180">
            <v>17</v>
          </cell>
          <cell r="T180">
            <v>9</v>
          </cell>
          <cell r="U180">
            <v>7</v>
          </cell>
          <cell r="V180">
            <v>5</v>
          </cell>
          <cell r="W180">
            <v>0</v>
          </cell>
          <cell r="X180">
            <v>0</v>
          </cell>
          <cell r="Y180">
            <v>0</v>
          </cell>
          <cell r="AA180">
            <v>175</v>
          </cell>
        </row>
        <row r="181">
          <cell r="P181" t="str">
            <v>KnoxvilleEnteral</v>
          </cell>
          <cell r="Q181">
            <v>333.99999999999915</v>
          </cell>
          <cell r="R181">
            <v>331.04166666666652</v>
          </cell>
          <cell r="S181">
            <v>343.3333333333324</v>
          </cell>
          <cell r="T181">
            <v>369.47142857142705</v>
          </cell>
          <cell r="U181">
            <v>283.24999999999977</v>
          </cell>
          <cell r="V181">
            <v>361.49999999999955</v>
          </cell>
          <cell r="W181">
            <v>0</v>
          </cell>
          <cell r="X181">
            <v>0</v>
          </cell>
          <cell r="Y181">
            <v>0</v>
          </cell>
          <cell r="AA181">
            <v>176</v>
          </cell>
        </row>
        <row r="182">
          <cell r="P182" t="str">
            <v>KnoxvilleInotropics</v>
          </cell>
          <cell r="Q182">
            <v>0</v>
          </cell>
          <cell r="R182">
            <v>0</v>
          </cell>
          <cell r="S182">
            <v>0</v>
          </cell>
          <cell r="T182">
            <v>0.16666666666666666</v>
          </cell>
          <cell r="U182">
            <v>0.71428571428571419</v>
          </cell>
          <cell r="V182">
            <v>0</v>
          </cell>
          <cell r="W182">
            <v>0</v>
          </cell>
          <cell r="X182">
            <v>0</v>
          </cell>
          <cell r="Y182">
            <v>0</v>
          </cell>
          <cell r="AA182">
            <v>177</v>
          </cell>
        </row>
        <row r="183">
          <cell r="P183" t="str">
            <v>KnoxvilleIVIG</v>
          </cell>
          <cell r="Q183">
            <v>17</v>
          </cell>
          <cell r="R183">
            <v>19.999999999999993</v>
          </cell>
          <cell r="S183">
            <v>21</v>
          </cell>
          <cell r="T183">
            <v>21</v>
          </cell>
          <cell r="U183">
            <v>17</v>
          </cell>
          <cell r="V183">
            <v>17.999999999999993</v>
          </cell>
          <cell r="W183">
            <v>0</v>
          </cell>
          <cell r="X183">
            <v>0</v>
          </cell>
          <cell r="Y183">
            <v>0</v>
          </cell>
          <cell r="AA183">
            <v>178</v>
          </cell>
        </row>
        <row r="184">
          <cell r="P184" t="str">
            <v>KnoxvilleNursing</v>
          </cell>
          <cell r="Q184">
            <v>16</v>
          </cell>
          <cell r="R184">
            <v>12</v>
          </cell>
          <cell r="S184">
            <v>6</v>
          </cell>
          <cell r="T184">
            <v>0</v>
          </cell>
          <cell r="U184">
            <v>6</v>
          </cell>
          <cell r="V184">
            <v>1</v>
          </cell>
          <cell r="W184">
            <v>0</v>
          </cell>
          <cell r="X184">
            <v>0</v>
          </cell>
          <cell r="Y184">
            <v>0</v>
          </cell>
          <cell r="AA184">
            <v>179</v>
          </cell>
        </row>
        <row r="185">
          <cell r="P185" t="str">
            <v>KnoxvilleOther Specialty</v>
          </cell>
          <cell r="Q185">
            <v>26</v>
          </cell>
          <cell r="R185">
            <v>29</v>
          </cell>
          <cell r="S185">
            <v>22</v>
          </cell>
          <cell r="T185">
            <v>17</v>
          </cell>
          <cell r="U185">
            <v>17.999999999999996</v>
          </cell>
          <cell r="V185">
            <v>14.000000000000002</v>
          </cell>
          <cell r="W185">
            <v>0</v>
          </cell>
          <cell r="X185">
            <v>0</v>
          </cell>
          <cell r="Y185">
            <v>0</v>
          </cell>
          <cell r="AA185">
            <v>180</v>
          </cell>
        </row>
        <row r="186">
          <cell r="P186" t="str">
            <v>KnoxvilleOther Traditional</v>
          </cell>
          <cell r="Q186">
            <v>104.00000000000001</v>
          </cell>
          <cell r="R186">
            <v>77.999999999999986</v>
          </cell>
          <cell r="S186">
            <v>91.999999999999986</v>
          </cell>
          <cell r="T186">
            <v>98.999999999999986</v>
          </cell>
          <cell r="U186">
            <v>95.000000000000014</v>
          </cell>
          <cell r="V186">
            <v>78.999999999999986</v>
          </cell>
          <cell r="W186">
            <v>0</v>
          </cell>
          <cell r="X186">
            <v>0</v>
          </cell>
          <cell r="Y186">
            <v>0</v>
          </cell>
          <cell r="AA186">
            <v>181</v>
          </cell>
        </row>
        <row r="187">
          <cell r="P187" t="str">
            <v>KnoxvillePain</v>
          </cell>
          <cell r="Q187">
            <v>22.000000000000014</v>
          </cell>
          <cell r="R187">
            <v>19</v>
          </cell>
          <cell r="S187">
            <v>12</v>
          </cell>
          <cell r="T187">
            <v>15.000000000000002</v>
          </cell>
          <cell r="U187">
            <v>10.000000000000005</v>
          </cell>
          <cell r="V187">
            <v>6</v>
          </cell>
          <cell r="W187">
            <v>0</v>
          </cell>
          <cell r="X187">
            <v>0</v>
          </cell>
          <cell r="Y187">
            <v>0</v>
          </cell>
          <cell r="AA187">
            <v>182</v>
          </cell>
        </row>
        <row r="188">
          <cell r="P188" t="str">
            <v>KnoxvilleRespiratory</v>
          </cell>
          <cell r="Q188">
            <v>0</v>
          </cell>
          <cell r="R188">
            <v>0</v>
          </cell>
          <cell r="S188">
            <v>0</v>
          </cell>
          <cell r="T188">
            <v>1</v>
          </cell>
          <cell r="U188">
            <v>0</v>
          </cell>
          <cell r="V188">
            <v>1</v>
          </cell>
          <cell r="W188">
            <v>0</v>
          </cell>
          <cell r="X188">
            <v>0</v>
          </cell>
          <cell r="Y188">
            <v>0</v>
          </cell>
          <cell r="AA188">
            <v>183</v>
          </cell>
        </row>
        <row r="189">
          <cell r="P189" t="str">
            <v>KnoxvilleSCIG</v>
          </cell>
          <cell r="Q189">
            <v>4.5</v>
          </cell>
          <cell r="R189">
            <v>6.5</v>
          </cell>
          <cell r="S189">
            <v>6</v>
          </cell>
          <cell r="T189">
            <v>4</v>
          </cell>
          <cell r="U189">
            <v>3.0000000000000004</v>
          </cell>
          <cell r="V189">
            <v>4</v>
          </cell>
          <cell r="W189">
            <v>0</v>
          </cell>
          <cell r="X189">
            <v>0</v>
          </cell>
          <cell r="Y189">
            <v>0</v>
          </cell>
          <cell r="AA189">
            <v>184</v>
          </cell>
        </row>
        <row r="190">
          <cell r="P190" t="str">
            <v>KnoxvilleTIMS</v>
          </cell>
          <cell r="Q190">
            <v>2</v>
          </cell>
          <cell r="R190">
            <v>2</v>
          </cell>
          <cell r="S190">
            <v>4</v>
          </cell>
          <cell r="T190">
            <v>0</v>
          </cell>
          <cell r="U190">
            <v>4</v>
          </cell>
          <cell r="V190">
            <v>1</v>
          </cell>
          <cell r="W190">
            <v>0</v>
          </cell>
          <cell r="X190">
            <v>0</v>
          </cell>
          <cell r="Y190">
            <v>0</v>
          </cell>
          <cell r="AA190">
            <v>185</v>
          </cell>
        </row>
        <row r="191">
          <cell r="P191" t="str">
            <v>KnoxvilleTPN</v>
          </cell>
          <cell r="Q191">
            <v>14.000000000000007</v>
          </cell>
          <cell r="R191">
            <v>13.999999999999993</v>
          </cell>
          <cell r="S191">
            <v>14.999999999999993</v>
          </cell>
          <cell r="T191">
            <v>12.999999999999996</v>
          </cell>
          <cell r="U191">
            <v>16.999999999999982</v>
          </cell>
          <cell r="V191">
            <v>11.999999999999993</v>
          </cell>
          <cell r="W191">
            <v>0</v>
          </cell>
          <cell r="X191">
            <v>0</v>
          </cell>
          <cell r="Y191">
            <v>0</v>
          </cell>
          <cell r="AA191">
            <v>186</v>
          </cell>
        </row>
        <row r="192">
          <cell r="P192" t="str">
            <v>Lake SuccessAntibiotics</v>
          </cell>
          <cell r="Q192">
            <v>19.999999999999982</v>
          </cell>
          <cell r="R192">
            <v>5.9999999999999929</v>
          </cell>
          <cell r="S192">
            <v>4</v>
          </cell>
          <cell r="T192">
            <v>5</v>
          </cell>
          <cell r="U192">
            <v>4</v>
          </cell>
          <cell r="V192">
            <v>3</v>
          </cell>
          <cell r="W192">
            <v>0</v>
          </cell>
          <cell r="X192">
            <v>0</v>
          </cell>
          <cell r="Y192">
            <v>0</v>
          </cell>
          <cell r="AA192">
            <v>187</v>
          </cell>
        </row>
        <row r="193">
          <cell r="P193" t="str">
            <v>Lake SuccessEnteral</v>
          </cell>
          <cell r="Q193">
            <v>21.833333333333321</v>
          </cell>
          <cell r="R193">
            <v>14.999999999999996</v>
          </cell>
          <cell r="S193">
            <v>10</v>
          </cell>
          <cell r="T193">
            <v>17</v>
          </cell>
          <cell r="U193">
            <v>15.999999999999998</v>
          </cell>
          <cell r="V193">
            <v>13</v>
          </cell>
          <cell r="W193">
            <v>0</v>
          </cell>
          <cell r="X193">
            <v>0</v>
          </cell>
          <cell r="Y193">
            <v>0</v>
          </cell>
          <cell r="AA193">
            <v>188</v>
          </cell>
        </row>
        <row r="194">
          <cell r="P194" t="str">
            <v>Lake SuccessFactor</v>
          </cell>
          <cell r="Q194">
            <v>0</v>
          </cell>
          <cell r="R194">
            <v>0</v>
          </cell>
          <cell r="S194">
            <v>1</v>
          </cell>
          <cell r="T194">
            <v>1</v>
          </cell>
          <cell r="U194">
            <v>0</v>
          </cell>
          <cell r="V194">
            <v>1</v>
          </cell>
          <cell r="W194">
            <v>0</v>
          </cell>
          <cell r="X194">
            <v>0</v>
          </cell>
          <cell r="Y194">
            <v>0</v>
          </cell>
          <cell r="AA194">
            <v>189</v>
          </cell>
        </row>
        <row r="195">
          <cell r="P195" t="str">
            <v>Lake SuccessInotropics</v>
          </cell>
          <cell r="Q195">
            <v>0</v>
          </cell>
          <cell r="R195">
            <v>0</v>
          </cell>
          <cell r="S195">
            <v>0</v>
          </cell>
          <cell r="T195">
            <v>1</v>
          </cell>
          <cell r="U195">
            <v>0</v>
          </cell>
          <cell r="V195">
            <v>0</v>
          </cell>
          <cell r="W195">
            <v>0</v>
          </cell>
          <cell r="X195">
            <v>0</v>
          </cell>
          <cell r="Y195">
            <v>0</v>
          </cell>
          <cell r="AA195">
            <v>190</v>
          </cell>
        </row>
        <row r="196">
          <cell r="P196" t="str">
            <v>Lake SuccessIVIG</v>
          </cell>
          <cell r="Q196">
            <v>61.999999999999986</v>
          </cell>
          <cell r="R196">
            <v>66</v>
          </cell>
          <cell r="S196">
            <v>70</v>
          </cell>
          <cell r="T196">
            <v>71</v>
          </cell>
          <cell r="U196">
            <v>79</v>
          </cell>
          <cell r="V196">
            <v>80</v>
          </cell>
          <cell r="W196">
            <v>0</v>
          </cell>
          <cell r="X196">
            <v>0</v>
          </cell>
          <cell r="Y196">
            <v>0</v>
          </cell>
          <cell r="AA196">
            <v>191</v>
          </cell>
        </row>
        <row r="197">
          <cell r="P197" t="str">
            <v>Lake SuccessNursing</v>
          </cell>
          <cell r="Q197">
            <v>68</v>
          </cell>
          <cell r="R197">
            <v>72.999999999999986</v>
          </cell>
          <cell r="S197">
            <v>57.000000000000007</v>
          </cell>
          <cell r="T197">
            <v>70.000000000000028</v>
          </cell>
          <cell r="U197">
            <v>66.000000000000014</v>
          </cell>
          <cell r="V197">
            <v>58.000000000000014</v>
          </cell>
          <cell r="W197">
            <v>0</v>
          </cell>
          <cell r="X197">
            <v>0</v>
          </cell>
          <cell r="Y197">
            <v>0</v>
          </cell>
          <cell r="AA197">
            <v>192</v>
          </cell>
        </row>
        <row r="198">
          <cell r="P198" t="str">
            <v>Lake SuccessOther Specialty</v>
          </cell>
          <cell r="Q198">
            <v>68</v>
          </cell>
          <cell r="R198">
            <v>126.99999999999993</v>
          </cell>
          <cell r="S198">
            <v>100</v>
          </cell>
          <cell r="T198">
            <v>95</v>
          </cell>
          <cell r="U198">
            <v>79</v>
          </cell>
          <cell r="V198">
            <v>197.00000000000006</v>
          </cell>
          <cell r="W198">
            <v>0</v>
          </cell>
          <cell r="X198">
            <v>0</v>
          </cell>
          <cell r="Y198">
            <v>0</v>
          </cell>
          <cell r="AA198">
            <v>193</v>
          </cell>
        </row>
        <row r="199">
          <cell r="P199" t="str">
            <v>Lake SuccessOther Traditional</v>
          </cell>
          <cell r="Q199">
            <v>8</v>
          </cell>
          <cell r="R199">
            <v>18.999999999999993</v>
          </cell>
          <cell r="S199">
            <v>22</v>
          </cell>
          <cell r="T199">
            <v>24.999999999999993</v>
          </cell>
          <cell r="U199">
            <v>23</v>
          </cell>
          <cell r="V199">
            <v>91.000000000000057</v>
          </cell>
          <cell r="W199">
            <v>0</v>
          </cell>
          <cell r="X199">
            <v>0</v>
          </cell>
          <cell r="Y199">
            <v>0</v>
          </cell>
          <cell r="AA199">
            <v>194</v>
          </cell>
        </row>
        <row r="200">
          <cell r="P200" t="str">
            <v>Lake SuccessRespiratory</v>
          </cell>
          <cell r="Q200">
            <v>0</v>
          </cell>
          <cell r="R200">
            <v>0</v>
          </cell>
          <cell r="S200">
            <v>0</v>
          </cell>
          <cell r="T200">
            <v>0</v>
          </cell>
          <cell r="U200">
            <v>0</v>
          </cell>
          <cell r="V200">
            <v>0</v>
          </cell>
          <cell r="W200">
            <v>0</v>
          </cell>
          <cell r="X200">
            <v>0</v>
          </cell>
          <cell r="Y200">
            <v>0</v>
          </cell>
          <cell r="AA200">
            <v>195</v>
          </cell>
        </row>
        <row r="201">
          <cell r="P201" t="str">
            <v>Lake SuccessSCIG</v>
          </cell>
          <cell r="Q201">
            <v>2</v>
          </cell>
          <cell r="R201">
            <v>2</v>
          </cell>
          <cell r="S201">
            <v>4</v>
          </cell>
          <cell r="T201">
            <v>4</v>
          </cell>
          <cell r="U201">
            <v>6</v>
          </cell>
          <cell r="V201">
            <v>7</v>
          </cell>
          <cell r="W201">
            <v>0</v>
          </cell>
          <cell r="X201">
            <v>0</v>
          </cell>
          <cell r="Y201">
            <v>0</v>
          </cell>
          <cell r="AA201">
            <v>196</v>
          </cell>
        </row>
        <row r="202">
          <cell r="P202" t="str">
            <v>Lake SuccessSynagis</v>
          </cell>
          <cell r="Q202">
            <v>0</v>
          </cell>
          <cell r="R202">
            <v>31</v>
          </cell>
          <cell r="S202">
            <v>52</v>
          </cell>
          <cell r="T202">
            <v>56</v>
          </cell>
          <cell r="U202">
            <v>77.666666666666686</v>
          </cell>
          <cell r="V202">
            <v>75</v>
          </cell>
          <cell r="W202">
            <v>0</v>
          </cell>
          <cell r="X202">
            <v>0</v>
          </cell>
          <cell r="Y202">
            <v>0</v>
          </cell>
          <cell r="AA202">
            <v>197</v>
          </cell>
        </row>
        <row r="203">
          <cell r="P203" t="str">
            <v>Lake SuccessTIMS</v>
          </cell>
          <cell r="Q203">
            <v>0</v>
          </cell>
          <cell r="R203">
            <v>0</v>
          </cell>
          <cell r="S203">
            <v>6</v>
          </cell>
          <cell r="T203">
            <v>8</v>
          </cell>
          <cell r="U203">
            <v>6</v>
          </cell>
          <cell r="V203">
            <v>27</v>
          </cell>
          <cell r="W203">
            <v>0</v>
          </cell>
          <cell r="X203">
            <v>0</v>
          </cell>
          <cell r="Y203">
            <v>0</v>
          </cell>
          <cell r="AA203">
            <v>198</v>
          </cell>
        </row>
        <row r="204">
          <cell r="P204" t="str">
            <v>Lake SuccessTPN</v>
          </cell>
          <cell r="Q204">
            <v>1</v>
          </cell>
          <cell r="R204">
            <v>1.8571428571428568</v>
          </cell>
          <cell r="S204">
            <v>0</v>
          </cell>
          <cell r="T204">
            <v>1</v>
          </cell>
          <cell r="U204">
            <v>0.99999999999999989</v>
          </cell>
          <cell r="V204">
            <v>0</v>
          </cell>
          <cell r="W204">
            <v>0</v>
          </cell>
          <cell r="X204">
            <v>0</v>
          </cell>
          <cell r="Y204">
            <v>0</v>
          </cell>
          <cell r="AA204">
            <v>199</v>
          </cell>
        </row>
        <row r="205">
          <cell r="P205" t="str">
            <v>Auburn MECPAP/BIPAP</v>
          </cell>
          <cell r="Q205">
            <v>217</v>
          </cell>
          <cell r="R205">
            <v>230</v>
          </cell>
          <cell r="S205">
            <v>237.0000000000002</v>
          </cell>
          <cell r="T205">
            <v>231.00000000000011</v>
          </cell>
          <cell r="U205">
            <v>213.00000000000003</v>
          </cell>
          <cell r="V205">
            <v>210.00000000000003</v>
          </cell>
          <cell r="W205">
            <v>0</v>
          </cell>
          <cell r="X205">
            <v>0</v>
          </cell>
          <cell r="Y205">
            <v>0</v>
          </cell>
          <cell r="AA205">
            <v>200</v>
          </cell>
        </row>
        <row r="206">
          <cell r="P206" t="str">
            <v>Auburn MEDME/HME</v>
          </cell>
          <cell r="Q206">
            <v>110.66666666666664</v>
          </cell>
          <cell r="R206">
            <v>114.5</v>
          </cell>
          <cell r="S206">
            <v>114.99999999999999</v>
          </cell>
          <cell r="T206">
            <v>108.00000000000004</v>
          </cell>
          <cell r="U206">
            <v>98.666666666666615</v>
          </cell>
          <cell r="V206">
            <v>98.999999999999986</v>
          </cell>
          <cell r="W206">
            <v>0</v>
          </cell>
          <cell r="X206">
            <v>0</v>
          </cell>
          <cell r="Y206">
            <v>0</v>
          </cell>
          <cell r="AA206">
            <v>201</v>
          </cell>
        </row>
        <row r="207">
          <cell r="P207" t="str">
            <v>Auburn MEEnteral</v>
          </cell>
          <cell r="Q207">
            <v>18</v>
          </cell>
          <cell r="R207">
            <v>17</v>
          </cell>
          <cell r="S207">
            <v>15.999999999999996</v>
          </cell>
          <cell r="T207">
            <v>20.999999999999996</v>
          </cell>
          <cell r="U207">
            <v>17.000000000000004</v>
          </cell>
          <cell r="V207">
            <v>23.999999999999996</v>
          </cell>
          <cell r="W207">
            <v>0</v>
          </cell>
          <cell r="X207">
            <v>0</v>
          </cell>
          <cell r="Y207">
            <v>0</v>
          </cell>
          <cell r="AA207">
            <v>202</v>
          </cell>
        </row>
        <row r="208">
          <cell r="P208" t="str">
            <v>Auburn MEOther Traditional</v>
          </cell>
          <cell r="Q208">
            <v>2</v>
          </cell>
          <cell r="R208">
            <v>0</v>
          </cell>
          <cell r="S208">
            <v>1</v>
          </cell>
          <cell r="T208">
            <v>0</v>
          </cell>
          <cell r="U208">
            <v>1</v>
          </cell>
          <cell r="V208">
            <v>1.9999999999999998</v>
          </cell>
          <cell r="W208">
            <v>0</v>
          </cell>
          <cell r="X208">
            <v>0</v>
          </cell>
          <cell r="Y208">
            <v>0</v>
          </cell>
          <cell r="AA208">
            <v>203</v>
          </cell>
        </row>
        <row r="209">
          <cell r="P209" t="str">
            <v>Auburn MERespiratory</v>
          </cell>
          <cell r="Q209">
            <v>284.00000000000045</v>
          </cell>
          <cell r="R209">
            <v>252.00000000000009</v>
          </cell>
          <cell r="S209">
            <v>249.25000000000009</v>
          </cell>
          <cell r="T209">
            <v>263.49999999999994</v>
          </cell>
          <cell r="U209">
            <v>276.66666666666652</v>
          </cell>
          <cell r="V209">
            <v>263.6666666666668</v>
          </cell>
          <cell r="W209">
            <v>0</v>
          </cell>
          <cell r="X209">
            <v>0</v>
          </cell>
          <cell r="Y209">
            <v>0</v>
          </cell>
          <cell r="AA209">
            <v>204</v>
          </cell>
        </row>
        <row r="210">
          <cell r="P210" t="str">
            <v>Auburn MEVentilators</v>
          </cell>
          <cell r="Q210">
            <v>18.000000000000025</v>
          </cell>
          <cell r="R210">
            <v>16.999999999999996</v>
          </cell>
          <cell r="S210">
            <v>17.000000000000004</v>
          </cell>
          <cell r="T210">
            <v>17</v>
          </cell>
          <cell r="U210">
            <v>20</v>
          </cell>
          <cell r="V210">
            <v>21.000000000000007</v>
          </cell>
          <cell r="W210">
            <v>0</v>
          </cell>
          <cell r="X210">
            <v>0</v>
          </cell>
          <cell r="Y210">
            <v>0</v>
          </cell>
          <cell r="AA210">
            <v>205</v>
          </cell>
        </row>
        <row r="211">
          <cell r="P211" t="str">
            <v>LexingtonAntibiotics</v>
          </cell>
          <cell r="Q211">
            <v>201.06666666666578</v>
          </cell>
          <cell r="R211">
            <v>189.36666666666608</v>
          </cell>
          <cell r="S211">
            <v>224.55555555555489</v>
          </cell>
          <cell r="T211">
            <v>235.99999999999869</v>
          </cell>
          <cell r="U211">
            <v>242.50000000000023</v>
          </cell>
          <cell r="V211">
            <v>225.99999999999849</v>
          </cell>
          <cell r="W211">
            <v>0</v>
          </cell>
          <cell r="X211">
            <v>0</v>
          </cell>
          <cell r="Y211">
            <v>0</v>
          </cell>
          <cell r="AA211">
            <v>206</v>
          </cell>
        </row>
        <row r="212">
          <cell r="P212" t="str">
            <v>LexingtonDME/HME</v>
          </cell>
          <cell r="Q212">
            <v>2</v>
          </cell>
          <cell r="R212">
            <v>2</v>
          </cell>
          <cell r="S212">
            <v>2</v>
          </cell>
          <cell r="T212">
            <v>0</v>
          </cell>
          <cell r="U212">
            <v>0</v>
          </cell>
          <cell r="V212">
            <v>0</v>
          </cell>
          <cell r="W212">
            <v>0</v>
          </cell>
          <cell r="X212">
            <v>0</v>
          </cell>
          <cell r="Y212">
            <v>0</v>
          </cell>
          <cell r="AA212">
            <v>207</v>
          </cell>
        </row>
        <row r="213">
          <cell r="P213" t="str">
            <v>LexingtonEnteral</v>
          </cell>
          <cell r="Q213">
            <v>171.19999999999987</v>
          </cell>
          <cell r="R213">
            <v>132.99999999999994</v>
          </cell>
          <cell r="S213">
            <v>131.99999999999994</v>
          </cell>
          <cell r="T213">
            <v>152.99999999999997</v>
          </cell>
          <cell r="U213">
            <v>161.99999999999991</v>
          </cell>
          <cell r="V213">
            <v>168.00000000000003</v>
          </cell>
          <cell r="W213">
            <v>0</v>
          </cell>
          <cell r="X213">
            <v>0</v>
          </cell>
          <cell r="Y213">
            <v>0</v>
          </cell>
          <cell r="AA213">
            <v>208</v>
          </cell>
        </row>
        <row r="214">
          <cell r="P214" t="str">
            <v>LexingtonFactor</v>
          </cell>
          <cell r="Q214">
            <v>2</v>
          </cell>
          <cell r="R214">
            <v>0</v>
          </cell>
          <cell r="S214">
            <v>2</v>
          </cell>
          <cell r="T214">
            <v>2</v>
          </cell>
          <cell r="U214">
            <v>2</v>
          </cell>
          <cell r="V214">
            <v>1</v>
          </cell>
          <cell r="W214">
            <v>0</v>
          </cell>
          <cell r="X214">
            <v>0</v>
          </cell>
          <cell r="Y214">
            <v>0</v>
          </cell>
          <cell r="AA214">
            <v>209</v>
          </cell>
        </row>
        <row r="215">
          <cell r="P215" t="str">
            <v>LexingtonInotropics</v>
          </cell>
          <cell r="Q215">
            <v>0</v>
          </cell>
          <cell r="R215">
            <v>3</v>
          </cell>
          <cell r="S215">
            <v>0</v>
          </cell>
          <cell r="T215">
            <v>1.9999999999999998</v>
          </cell>
          <cell r="U215">
            <v>2.1428571428571428</v>
          </cell>
          <cell r="V215">
            <v>5</v>
          </cell>
          <cell r="W215">
            <v>0</v>
          </cell>
          <cell r="X215">
            <v>0</v>
          </cell>
          <cell r="Y215">
            <v>0</v>
          </cell>
          <cell r="AA215">
            <v>210</v>
          </cell>
        </row>
        <row r="216">
          <cell r="P216" t="str">
            <v>LexingtonIVIG</v>
          </cell>
          <cell r="Q216">
            <v>19</v>
          </cell>
          <cell r="R216">
            <v>12</v>
          </cell>
          <cell r="S216">
            <v>22</v>
          </cell>
          <cell r="T216">
            <v>22</v>
          </cell>
          <cell r="U216">
            <v>18</v>
          </cell>
          <cell r="V216">
            <v>14</v>
          </cell>
          <cell r="W216">
            <v>0</v>
          </cell>
          <cell r="X216">
            <v>0</v>
          </cell>
          <cell r="Y216">
            <v>0</v>
          </cell>
          <cell r="AA216">
            <v>211</v>
          </cell>
        </row>
        <row r="217">
          <cell r="P217" t="str">
            <v>LexingtonNursing</v>
          </cell>
          <cell r="Q217">
            <v>23</v>
          </cell>
          <cell r="R217">
            <v>32</v>
          </cell>
          <cell r="S217">
            <v>25</v>
          </cell>
          <cell r="T217">
            <v>28</v>
          </cell>
          <cell r="U217">
            <v>21</v>
          </cell>
          <cell r="V217">
            <v>21.499999999999996</v>
          </cell>
          <cell r="W217">
            <v>0</v>
          </cell>
          <cell r="X217">
            <v>0</v>
          </cell>
          <cell r="Y217">
            <v>0</v>
          </cell>
          <cell r="AA217">
            <v>212</v>
          </cell>
        </row>
        <row r="218">
          <cell r="P218" t="str">
            <v>LexingtonOther Specialty</v>
          </cell>
          <cell r="Q218">
            <v>28</v>
          </cell>
          <cell r="R218">
            <v>22</v>
          </cell>
          <cell r="S218">
            <v>32.5</v>
          </cell>
          <cell r="T218">
            <v>25</v>
          </cell>
          <cell r="U218">
            <v>32.999999999999993</v>
          </cell>
          <cell r="V218">
            <v>30.999999999999996</v>
          </cell>
          <cell r="W218">
            <v>0</v>
          </cell>
          <cell r="X218">
            <v>0</v>
          </cell>
          <cell r="Y218">
            <v>0</v>
          </cell>
          <cell r="AA218">
            <v>213</v>
          </cell>
        </row>
        <row r="219">
          <cell r="P219" t="str">
            <v>LexingtonOther Traditional</v>
          </cell>
          <cell r="Q219">
            <v>108.33333333333336</v>
          </cell>
          <cell r="R219">
            <v>97</v>
          </cell>
          <cell r="S219">
            <v>175.99999999999994</v>
          </cell>
          <cell r="T219">
            <v>147</v>
          </cell>
          <cell r="U219">
            <v>124.99999999999999</v>
          </cell>
          <cell r="V219">
            <v>133</v>
          </cell>
          <cell r="W219">
            <v>0</v>
          </cell>
          <cell r="X219">
            <v>0</v>
          </cell>
          <cell r="Y219">
            <v>0</v>
          </cell>
          <cell r="AA219">
            <v>214</v>
          </cell>
        </row>
        <row r="220">
          <cell r="P220" t="str">
            <v>LexingtonPain</v>
          </cell>
          <cell r="Q220">
            <v>6</v>
          </cell>
          <cell r="R220">
            <v>1</v>
          </cell>
          <cell r="S220">
            <v>0</v>
          </cell>
          <cell r="T220">
            <v>4.9999999999999982</v>
          </cell>
          <cell r="U220">
            <v>3</v>
          </cell>
          <cell r="V220">
            <v>1.9999999999999998</v>
          </cell>
          <cell r="W220">
            <v>0</v>
          </cell>
          <cell r="X220">
            <v>0</v>
          </cell>
          <cell r="Y220">
            <v>0</v>
          </cell>
          <cell r="AA220">
            <v>215</v>
          </cell>
        </row>
        <row r="221">
          <cell r="P221" t="str">
            <v>LexingtonRespiratory</v>
          </cell>
          <cell r="Q221">
            <v>23</v>
          </cell>
          <cell r="R221">
            <v>21</v>
          </cell>
          <cell r="S221">
            <v>25</v>
          </cell>
          <cell r="T221">
            <v>25</v>
          </cell>
          <cell r="U221">
            <v>25</v>
          </cell>
          <cell r="V221">
            <v>20</v>
          </cell>
          <cell r="W221">
            <v>0</v>
          </cell>
          <cell r="X221">
            <v>0</v>
          </cell>
          <cell r="Y221">
            <v>0</v>
          </cell>
          <cell r="AA221">
            <v>216</v>
          </cell>
        </row>
        <row r="222">
          <cell r="P222" t="str">
            <v>LexingtonSCIG</v>
          </cell>
          <cell r="Q222">
            <v>6</v>
          </cell>
          <cell r="R222">
            <v>7</v>
          </cell>
          <cell r="S222">
            <v>3</v>
          </cell>
          <cell r="T222">
            <v>4</v>
          </cell>
          <cell r="U222">
            <v>7</v>
          </cell>
          <cell r="V222">
            <v>8</v>
          </cell>
          <cell r="W222">
            <v>0</v>
          </cell>
          <cell r="X222">
            <v>0</v>
          </cell>
          <cell r="Y222">
            <v>0</v>
          </cell>
          <cell r="AA222">
            <v>217</v>
          </cell>
        </row>
        <row r="223">
          <cell r="P223" t="str">
            <v>LexingtonSynagis</v>
          </cell>
          <cell r="Q223">
            <v>0</v>
          </cell>
          <cell r="R223">
            <v>0</v>
          </cell>
          <cell r="S223">
            <v>0</v>
          </cell>
          <cell r="T223">
            <v>0</v>
          </cell>
          <cell r="U223">
            <v>2</v>
          </cell>
          <cell r="V223">
            <v>2</v>
          </cell>
          <cell r="W223">
            <v>0</v>
          </cell>
          <cell r="X223">
            <v>0</v>
          </cell>
          <cell r="Y223">
            <v>0</v>
          </cell>
          <cell r="AA223">
            <v>218</v>
          </cell>
        </row>
        <row r="224">
          <cell r="P224" t="str">
            <v>LexingtonTIMS</v>
          </cell>
          <cell r="Q224">
            <v>16</v>
          </cell>
          <cell r="R224">
            <v>20</v>
          </cell>
          <cell r="S224">
            <v>12</v>
          </cell>
          <cell r="T224">
            <v>21.000000000000004</v>
          </cell>
          <cell r="U224">
            <v>21</v>
          </cell>
          <cell r="V224">
            <v>25.999999999999993</v>
          </cell>
          <cell r="W224">
            <v>0</v>
          </cell>
          <cell r="X224">
            <v>0</v>
          </cell>
          <cell r="Y224">
            <v>0</v>
          </cell>
          <cell r="AA224">
            <v>219</v>
          </cell>
        </row>
        <row r="225">
          <cell r="P225" t="str">
            <v>LexingtonTPN</v>
          </cell>
          <cell r="Q225">
            <v>8</v>
          </cell>
          <cell r="R225">
            <v>17.333333333333329</v>
          </cell>
          <cell r="S225">
            <v>18.999999999999996</v>
          </cell>
          <cell r="T225">
            <v>13.000000000000002</v>
          </cell>
          <cell r="U225">
            <v>15.200000000000001</v>
          </cell>
          <cell r="V225">
            <v>15.999999999999993</v>
          </cell>
          <cell r="W225">
            <v>0</v>
          </cell>
          <cell r="X225">
            <v>0</v>
          </cell>
          <cell r="Y225">
            <v>0</v>
          </cell>
          <cell r="AA225">
            <v>220</v>
          </cell>
        </row>
        <row r="226">
          <cell r="P226" t="str">
            <v>Madison CountyAntibiotics</v>
          </cell>
          <cell r="Q226">
            <v>29.333333333333318</v>
          </cell>
          <cell r="R226">
            <v>26.999999999999989</v>
          </cell>
          <cell r="S226">
            <v>33.666666666666693</v>
          </cell>
          <cell r="T226">
            <v>32.499999999999986</v>
          </cell>
          <cell r="U226">
            <v>40.600000000000058</v>
          </cell>
          <cell r="V226">
            <v>27.999999999999993</v>
          </cell>
          <cell r="W226">
            <v>0</v>
          </cell>
          <cell r="X226">
            <v>0</v>
          </cell>
          <cell r="Y226">
            <v>0</v>
          </cell>
          <cell r="AA226">
            <v>221</v>
          </cell>
        </row>
        <row r="227">
          <cell r="P227" t="str">
            <v>Madison CountyDME/HME</v>
          </cell>
          <cell r="Q227">
            <v>1</v>
          </cell>
          <cell r="R227">
            <v>3</v>
          </cell>
          <cell r="S227">
            <v>5</v>
          </cell>
          <cell r="T227">
            <v>2</v>
          </cell>
          <cell r="U227">
            <v>3</v>
          </cell>
          <cell r="V227">
            <v>0</v>
          </cell>
          <cell r="W227">
            <v>0</v>
          </cell>
          <cell r="X227">
            <v>0</v>
          </cell>
          <cell r="Y227">
            <v>0</v>
          </cell>
          <cell r="AA227">
            <v>222</v>
          </cell>
        </row>
        <row r="228">
          <cell r="P228" t="str">
            <v>Madison CountyEnteral</v>
          </cell>
          <cell r="Q228">
            <v>52</v>
          </cell>
          <cell r="R228">
            <v>58</v>
          </cell>
          <cell r="S228">
            <v>52.00000000000005</v>
          </cell>
          <cell r="T228">
            <v>67.000000000000099</v>
          </cell>
          <cell r="U228">
            <v>51.000000000000007</v>
          </cell>
          <cell r="V228">
            <v>63.000000000000043</v>
          </cell>
          <cell r="W228">
            <v>0</v>
          </cell>
          <cell r="X228">
            <v>0</v>
          </cell>
          <cell r="Y228">
            <v>0</v>
          </cell>
          <cell r="AA228">
            <v>223</v>
          </cell>
        </row>
        <row r="229">
          <cell r="P229" t="str">
            <v>Madison CountyFactor</v>
          </cell>
          <cell r="Q229">
            <v>1</v>
          </cell>
          <cell r="R229">
            <v>1</v>
          </cell>
          <cell r="S229">
            <v>1</v>
          </cell>
          <cell r="T229">
            <v>0</v>
          </cell>
          <cell r="U229">
            <v>0</v>
          </cell>
          <cell r="V229">
            <v>0</v>
          </cell>
          <cell r="W229">
            <v>0</v>
          </cell>
          <cell r="X229">
            <v>0</v>
          </cell>
          <cell r="Y229">
            <v>0</v>
          </cell>
          <cell r="AA229">
            <v>224</v>
          </cell>
        </row>
        <row r="230">
          <cell r="P230" t="str">
            <v>Madison CountyIVIG</v>
          </cell>
          <cell r="Q230">
            <v>0.5</v>
          </cell>
          <cell r="R230">
            <v>1</v>
          </cell>
          <cell r="S230">
            <v>1</v>
          </cell>
          <cell r="T230">
            <v>1</v>
          </cell>
          <cell r="U230">
            <v>0</v>
          </cell>
          <cell r="V230">
            <v>0</v>
          </cell>
          <cell r="W230">
            <v>0</v>
          </cell>
          <cell r="X230">
            <v>0</v>
          </cell>
          <cell r="Y230">
            <v>0</v>
          </cell>
          <cell r="AA230">
            <v>225</v>
          </cell>
        </row>
        <row r="231">
          <cell r="P231" t="str">
            <v>Madison CountyNursing</v>
          </cell>
          <cell r="Q231">
            <v>2</v>
          </cell>
          <cell r="R231">
            <v>3</v>
          </cell>
          <cell r="S231">
            <v>1</v>
          </cell>
          <cell r="T231">
            <v>3</v>
          </cell>
          <cell r="U231">
            <v>1.9999999999999998</v>
          </cell>
          <cell r="V231">
            <v>4</v>
          </cell>
          <cell r="W231">
            <v>0</v>
          </cell>
          <cell r="X231">
            <v>0</v>
          </cell>
          <cell r="Y231">
            <v>0</v>
          </cell>
          <cell r="AA231">
            <v>226</v>
          </cell>
        </row>
        <row r="232">
          <cell r="P232" t="str">
            <v>Madison CountyOther Specialty</v>
          </cell>
          <cell r="Q232">
            <v>2</v>
          </cell>
          <cell r="R232">
            <v>1</v>
          </cell>
          <cell r="S232">
            <v>0</v>
          </cell>
          <cell r="T232">
            <v>2</v>
          </cell>
          <cell r="U232">
            <v>0</v>
          </cell>
          <cell r="V232">
            <v>0</v>
          </cell>
          <cell r="W232">
            <v>0</v>
          </cell>
          <cell r="X232">
            <v>0</v>
          </cell>
          <cell r="Y232">
            <v>0</v>
          </cell>
          <cell r="AA232">
            <v>227</v>
          </cell>
        </row>
        <row r="233">
          <cell r="P233" t="str">
            <v>Madison CountyOther Traditional</v>
          </cell>
          <cell r="Q233">
            <v>36</v>
          </cell>
          <cell r="R233">
            <v>34</v>
          </cell>
          <cell r="S233">
            <v>25</v>
          </cell>
          <cell r="T233">
            <v>28</v>
          </cell>
          <cell r="U233">
            <v>22</v>
          </cell>
          <cell r="V233">
            <v>18</v>
          </cell>
          <cell r="W233">
            <v>0</v>
          </cell>
          <cell r="X233">
            <v>0</v>
          </cell>
          <cell r="Y233">
            <v>0</v>
          </cell>
          <cell r="AA233">
            <v>228</v>
          </cell>
        </row>
        <row r="234">
          <cell r="P234" t="str">
            <v>Madison CountyPain</v>
          </cell>
          <cell r="Q234">
            <v>1</v>
          </cell>
          <cell r="R234">
            <v>2</v>
          </cell>
          <cell r="S234">
            <v>0</v>
          </cell>
          <cell r="T234">
            <v>2</v>
          </cell>
          <cell r="U234">
            <v>1</v>
          </cell>
          <cell r="V234">
            <v>1</v>
          </cell>
          <cell r="W234">
            <v>0</v>
          </cell>
          <cell r="X234">
            <v>0</v>
          </cell>
          <cell r="Y234">
            <v>0</v>
          </cell>
          <cell r="AA234">
            <v>229</v>
          </cell>
        </row>
        <row r="235">
          <cell r="P235" t="str">
            <v>Madison CountySCIG</v>
          </cell>
          <cell r="Q235">
            <v>2</v>
          </cell>
          <cell r="R235">
            <v>2</v>
          </cell>
          <cell r="S235">
            <v>2</v>
          </cell>
          <cell r="T235">
            <v>2</v>
          </cell>
          <cell r="U235">
            <v>2</v>
          </cell>
          <cell r="V235">
            <v>0</v>
          </cell>
          <cell r="W235">
            <v>0</v>
          </cell>
          <cell r="X235">
            <v>0</v>
          </cell>
          <cell r="Y235">
            <v>0</v>
          </cell>
          <cell r="AA235">
            <v>230</v>
          </cell>
        </row>
        <row r="236">
          <cell r="P236" t="str">
            <v>Madison CountyTIMS</v>
          </cell>
          <cell r="Q236">
            <v>1</v>
          </cell>
          <cell r="R236">
            <v>0</v>
          </cell>
          <cell r="S236">
            <v>1</v>
          </cell>
          <cell r="T236">
            <v>0</v>
          </cell>
          <cell r="U236">
            <v>1</v>
          </cell>
          <cell r="V236">
            <v>0</v>
          </cell>
          <cell r="W236">
            <v>0</v>
          </cell>
          <cell r="X236">
            <v>0</v>
          </cell>
          <cell r="Y236">
            <v>0</v>
          </cell>
          <cell r="AA236">
            <v>231</v>
          </cell>
        </row>
        <row r="237">
          <cell r="P237" t="str">
            <v>Madison CountyTPN</v>
          </cell>
          <cell r="Q237">
            <v>7.0000000000000018</v>
          </cell>
          <cell r="R237">
            <v>7.0000000000000027</v>
          </cell>
          <cell r="S237">
            <v>7</v>
          </cell>
          <cell r="T237">
            <v>6.9999999999999973</v>
          </cell>
          <cell r="U237">
            <v>6.0000000000000018</v>
          </cell>
          <cell r="V237">
            <v>5.0000000000000036</v>
          </cell>
          <cell r="W237">
            <v>0</v>
          </cell>
          <cell r="X237">
            <v>0</v>
          </cell>
          <cell r="Y237">
            <v>0</v>
          </cell>
          <cell r="AA237">
            <v>232</v>
          </cell>
        </row>
        <row r="238">
          <cell r="P238" t="str">
            <v>MelbourneAntibiotics</v>
          </cell>
          <cell r="Q238">
            <v>40.2222222222223</v>
          </cell>
          <cell r="R238">
            <v>52.000000000000014</v>
          </cell>
          <cell r="S238">
            <v>49.000000000000099</v>
          </cell>
          <cell r="T238">
            <v>49.000000000000014</v>
          </cell>
          <cell r="U238">
            <v>39.999999999999979</v>
          </cell>
          <cell r="V238">
            <v>57.000000000000043</v>
          </cell>
          <cell r="W238">
            <v>0</v>
          </cell>
          <cell r="X238">
            <v>0</v>
          </cell>
          <cell r="Y238">
            <v>0</v>
          </cell>
          <cell r="AA238">
            <v>233</v>
          </cell>
        </row>
        <row r="239">
          <cell r="P239" t="str">
            <v>MelbourneEnteral</v>
          </cell>
          <cell r="Q239">
            <v>9.5</v>
          </cell>
          <cell r="R239">
            <v>10</v>
          </cell>
          <cell r="S239">
            <v>9</v>
          </cell>
          <cell r="T239">
            <v>11.285714285714285</v>
          </cell>
          <cell r="U239">
            <v>10.333333333333332</v>
          </cell>
          <cell r="V239">
            <v>12.5</v>
          </cell>
          <cell r="W239">
            <v>0</v>
          </cell>
          <cell r="X239">
            <v>0</v>
          </cell>
          <cell r="Y239">
            <v>0</v>
          </cell>
          <cell r="AA239">
            <v>234</v>
          </cell>
        </row>
        <row r="240">
          <cell r="P240" t="str">
            <v>MelbourneInotropics</v>
          </cell>
          <cell r="Q240">
            <v>7.9999999999999982</v>
          </cell>
          <cell r="R240">
            <v>11.999999999999998</v>
          </cell>
          <cell r="S240">
            <v>10.999999999999996</v>
          </cell>
          <cell r="T240">
            <v>10.83333333333333</v>
          </cell>
          <cell r="U240">
            <v>10.285714285714283</v>
          </cell>
          <cell r="V240">
            <v>8.0000000000000036</v>
          </cell>
          <cell r="W240">
            <v>0</v>
          </cell>
          <cell r="X240">
            <v>0</v>
          </cell>
          <cell r="Y240">
            <v>0</v>
          </cell>
          <cell r="AA240">
            <v>235</v>
          </cell>
        </row>
        <row r="241">
          <cell r="P241" t="str">
            <v>MelbourneIVIG</v>
          </cell>
          <cell r="Q241">
            <v>0</v>
          </cell>
          <cell r="R241">
            <v>0</v>
          </cell>
          <cell r="S241">
            <v>4</v>
          </cell>
          <cell r="T241">
            <v>4</v>
          </cell>
          <cell r="U241">
            <v>4.0000000000000009</v>
          </cell>
          <cell r="V241">
            <v>4</v>
          </cell>
          <cell r="W241">
            <v>0</v>
          </cell>
          <cell r="X241">
            <v>0</v>
          </cell>
          <cell r="Y241">
            <v>0</v>
          </cell>
          <cell r="AA241">
            <v>236</v>
          </cell>
        </row>
        <row r="242">
          <cell r="P242" t="str">
            <v>MelbourneNursing</v>
          </cell>
          <cell r="Q242">
            <v>3</v>
          </cell>
          <cell r="R242">
            <v>2</v>
          </cell>
          <cell r="S242">
            <v>0</v>
          </cell>
          <cell r="T242">
            <v>1</v>
          </cell>
          <cell r="U242">
            <v>1</v>
          </cell>
          <cell r="V242">
            <v>1</v>
          </cell>
          <cell r="W242">
            <v>0</v>
          </cell>
          <cell r="X242">
            <v>0</v>
          </cell>
          <cell r="Y242">
            <v>0</v>
          </cell>
          <cell r="AA242">
            <v>237</v>
          </cell>
        </row>
        <row r="243">
          <cell r="P243" t="str">
            <v>MelbourneOther Specialty</v>
          </cell>
          <cell r="Q243">
            <v>10</v>
          </cell>
          <cell r="R243">
            <v>5.9999999999999991</v>
          </cell>
          <cell r="S243">
            <v>4</v>
          </cell>
          <cell r="T243">
            <v>3</v>
          </cell>
          <cell r="U243">
            <v>0</v>
          </cell>
          <cell r="V243">
            <v>2</v>
          </cell>
          <cell r="W243">
            <v>0</v>
          </cell>
          <cell r="X243">
            <v>0</v>
          </cell>
          <cell r="Y243">
            <v>0</v>
          </cell>
          <cell r="AA243">
            <v>238</v>
          </cell>
        </row>
        <row r="244">
          <cell r="P244" t="str">
            <v>MelbourneOther Traditional</v>
          </cell>
          <cell r="Q244">
            <v>15</v>
          </cell>
          <cell r="R244">
            <v>33</v>
          </cell>
          <cell r="S244">
            <v>37</v>
          </cell>
          <cell r="T244">
            <v>25.999999999999996</v>
          </cell>
          <cell r="U244">
            <v>18.999999999999996</v>
          </cell>
          <cell r="V244">
            <v>23</v>
          </cell>
          <cell r="W244">
            <v>0</v>
          </cell>
          <cell r="X244">
            <v>0</v>
          </cell>
          <cell r="Y244">
            <v>0</v>
          </cell>
          <cell r="AA244">
            <v>239</v>
          </cell>
        </row>
        <row r="245">
          <cell r="P245" t="str">
            <v>MelbournePain</v>
          </cell>
          <cell r="Q245">
            <v>8</v>
          </cell>
          <cell r="R245">
            <v>5.9999999999999982</v>
          </cell>
          <cell r="S245">
            <v>7.9999999999999991</v>
          </cell>
          <cell r="T245">
            <v>8</v>
          </cell>
          <cell r="U245">
            <v>8</v>
          </cell>
          <cell r="V245">
            <v>11</v>
          </cell>
          <cell r="W245">
            <v>0</v>
          </cell>
          <cell r="X245">
            <v>0</v>
          </cell>
          <cell r="Y245">
            <v>0</v>
          </cell>
          <cell r="AA245">
            <v>240</v>
          </cell>
        </row>
        <row r="246">
          <cell r="P246" t="str">
            <v>MelbourneSCIG</v>
          </cell>
          <cell r="Q246">
            <v>4</v>
          </cell>
          <cell r="R246">
            <v>4</v>
          </cell>
          <cell r="S246">
            <v>3</v>
          </cell>
          <cell r="T246">
            <v>0</v>
          </cell>
          <cell r="U246">
            <v>0</v>
          </cell>
          <cell r="V246">
            <v>1</v>
          </cell>
          <cell r="W246">
            <v>0</v>
          </cell>
          <cell r="X246">
            <v>0</v>
          </cell>
          <cell r="Y246">
            <v>0</v>
          </cell>
          <cell r="AA246">
            <v>241</v>
          </cell>
        </row>
        <row r="247">
          <cell r="P247" t="str">
            <v>MelbourneSynagis</v>
          </cell>
          <cell r="Q247">
            <v>7</v>
          </cell>
          <cell r="R247">
            <v>5</v>
          </cell>
          <cell r="S247">
            <v>7</v>
          </cell>
          <cell r="T247">
            <v>6</v>
          </cell>
          <cell r="U247">
            <v>10</v>
          </cell>
          <cell r="V247">
            <v>10</v>
          </cell>
          <cell r="W247">
            <v>0</v>
          </cell>
          <cell r="X247">
            <v>0</v>
          </cell>
          <cell r="Y247">
            <v>0</v>
          </cell>
          <cell r="AA247">
            <v>242</v>
          </cell>
        </row>
        <row r="248">
          <cell r="P248" t="str">
            <v>MelbourneTIMS</v>
          </cell>
          <cell r="Q248">
            <v>0</v>
          </cell>
          <cell r="R248">
            <v>0</v>
          </cell>
          <cell r="S248">
            <v>0</v>
          </cell>
          <cell r="T248">
            <v>0</v>
          </cell>
          <cell r="U248">
            <v>0</v>
          </cell>
          <cell r="V248">
            <v>1</v>
          </cell>
          <cell r="W248">
            <v>0</v>
          </cell>
          <cell r="X248">
            <v>0</v>
          </cell>
          <cell r="Y248">
            <v>0</v>
          </cell>
          <cell r="AA248">
            <v>243</v>
          </cell>
        </row>
        <row r="249">
          <cell r="P249" t="str">
            <v>MelbourneTPN</v>
          </cell>
          <cell r="Q249">
            <v>9</v>
          </cell>
          <cell r="R249">
            <v>9.0000000000000036</v>
          </cell>
          <cell r="S249">
            <v>8</v>
          </cell>
          <cell r="T249">
            <v>8.0000000000000053</v>
          </cell>
          <cell r="U249">
            <v>7</v>
          </cell>
          <cell r="V249">
            <v>6.0000000000000009</v>
          </cell>
          <cell r="W249">
            <v>0</v>
          </cell>
          <cell r="X249">
            <v>0</v>
          </cell>
          <cell r="Y249">
            <v>0</v>
          </cell>
          <cell r="AA249">
            <v>244</v>
          </cell>
        </row>
        <row r="250">
          <cell r="P250" t="str">
            <v>MemphisAntibiotics</v>
          </cell>
          <cell r="Q250">
            <v>77.999999999999957</v>
          </cell>
          <cell r="R250">
            <v>73.000000000000085</v>
          </cell>
          <cell r="S250">
            <v>61.000000000000064</v>
          </cell>
          <cell r="T250">
            <v>81.000000000000099</v>
          </cell>
          <cell r="U250">
            <v>78.999999999999915</v>
          </cell>
          <cell r="V250">
            <v>81.000000000000085</v>
          </cell>
          <cell r="W250">
            <v>0</v>
          </cell>
          <cell r="X250">
            <v>0</v>
          </cell>
          <cell r="Y250">
            <v>0</v>
          </cell>
          <cell r="AA250">
            <v>245</v>
          </cell>
        </row>
        <row r="251">
          <cell r="P251" t="str">
            <v>MemphisDME/HME</v>
          </cell>
          <cell r="Q251">
            <v>4</v>
          </cell>
          <cell r="R251">
            <v>10</v>
          </cell>
          <cell r="S251">
            <v>8</v>
          </cell>
          <cell r="T251">
            <v>3</v>
          </cell>
          <cell r="U251">
            <v>4</v>
          </cell>
          <cell r="V251">
            <v>3</v>
          </cell>
          <cell r="W251">
            <v>0</v>
          </cell>
          <cell r="X251">
            <v>0</v>
          </cell>
          <cell r="Y251">
            <v>0</v>
          </cell>
          <cell r="AA251">
            <v>246</v>
          </cell>
        </row>
        <row r="252">
          <cell r="P252" t="str">
            <v>MemphisEnteral</v>
          </cell>
          <cell r="Q252">
            <v>239.33333333333346</v>
          </cell>
          <cell r="R252">
            <v>244.00000000000034</v>
          </cell>
          <cell r="S252">
            <v>254.99999999999986</v>
          </cell>
          <cell r="T252">
            <v>272.71428571428567</v>
          </cell>
          <cell r="U252">
            <v>247.66666666666691</v>
          </cell>
          <cell r="V252">
            <v>285.70000000000016</v>
          </cell>
          <cell r="W252">
            <v>0</v>
          </cell>
          <cell r="X252">
            <v>0</v>
          </cell>
          <cell r="Y252">
            <v>0</v>
          </cell>
          <cell r="AA252">
            <v>247</v>
          </cell>
        </row>
        <row r="253">
          <cell r="P253" t="str">
            <v>MemphisFactor</v>
          </cell>
          <cell r="Q253">
            <v>0</v>
          </cell>
          <cell r="R253">
            <v>0</v>
          </cell>
          <cell r="S253">
            <v>0</v>
          </cell>
          <cell r="T253">
            <v>0</v>
          </cell>
          <cell r="U253">
            <v>1</v>
          </cell>
          <cell r="V253">
            <v>1</v>
          </cell>
          <cell r="W253">
            <v>0</v>
          </cell>
          <cell r="X253">
            <v>0</v>
          </cell>
          <cell r="Y253">
            <v>0</v>
          </cell>
          <cell r="AA253">
            <v>248</v>
          </cell>
        </row>
        <row r="254">
          <cell r="P254" t="str">
            <v>MemphisInotropics</v>
          </cell>
          <cell r="Q254">
            <v>2</v>
          </cell>
          <cell r="R254">
            <v>2</v>
          </cell>
          <cell r="S254">
            <v>1.9999999999999998</v>
          </cell>
          <cell r="T254">
            <v>2</v>
          </cell>
          <cell r="U254">
            <v>3</v>
          </cell>
          <cell r="V254">
            <v>2</v>
          </cell>
          <cell r="W254">
            <v>0</v>
          </cell>
          <cell r="X254">
            <v>0</v>
          </cell>
          <cell r="Y254">
            <v>0</v>
          </cell>
          <cell r="AA254">
            <v>249</v>
          </cell>
        </row>
        <row r="255">
          <cell r="P255" t="str">
            <v>MemphisIVIG</v>
          </cell>
          <cell r="Q255">
            <v>9.5</v>
          </cell>
          <cell r="R255">
            <v>6.9999999999999991</v>
          </cell>
          <cell r="S255">
            <v>9</v>
          </cell>
          <cell r="T255">
            <v>13</v>
          </cell>
          <cell r="U255">
            <v>14</v>
          </cell>
          <cell r="V255">
            <v>12</v>
          </cell>
          <cell r="W255">
            <v>0</v>
          </cell>
          <cell r="X255">
            <v>0</v>
          </cell>
          <cell r="Y255">
            <v>0</v>
          </cell>
          <cell r="AA255">
            <v>250</v>
          </cell>
        </row>
        <row r="256">
          <cell r="P256" t="str">
            <v>MemphisNursing</v>
          </cell>
          <cell r="Q256">
            <v>18</v>
          </cell>
          <cell r="R256">
            <v>33</v>
          </cell>
          <cell r="S256">
            <v>26.000000000000007</v>
          </cell>
          <cell r="T256">
            <v>26.999999999999996</v>
          </cell>
          <cell r="U256">
            <v>21.999999999999996</v>
          </cell>
          <cell r="V256">
            <v>23.999999999999996</v>
          </cell>
          <cell r="W256">
            <v>0</v>
          </cell>
          <cell r="X256">
            <v>0</v>
          </cell>
          <cell r="Y256">
            <v>0</v>
          </cell>
          <cell r="AA256">
            <v>251</v>
          </cell>
        </row>
        <row r="257">
          <cell r="P257" t="str">
            <v>MemphisOther Specialty</v>
          </cell>
          <cell r="Q257">
            <v>8</v>
          </cell>
          <cell r="R257">
            <v>4</v>
          </cell>
          <cell r="S257">
            <v>4</v>
          </cell>
          <cell r="T257">
            <v>5</v>
          </cell>
          <cell r="U257">
            <v>3</v>
          </cell>
          <cell r="V257">
            <v>4</v>
          </cell>
          <cell r="W257">
            <v>0</v>
          </cell>
          <cell r="X257">
            <v>0</v>
          </cell>
          <cell r="Y257">
            <v>0</v>
          </cell>
          <cell r="AA257">
            <v>252</v>
          </cell>
        </row>
        <row r="258">
          <cell r="P258" t="str">
            <v>MemphisOther Traditional</v>
          </cell>
          <cell r="Q258">
            <v>46.000000000000007</v>
          </cell>
          <cell r="R258">
            <v>26.000000000000007</v>
          </cell>
          <cell r="S258">
            <v>35</v>
          </cell>
          <cell r="T258">
            <v>31.000000000000014</v>
          </cell>
          <cell r="U258">
            <v>40</v>
          </cell>
          <cell r="V258">
            <v>37.999999999999986</v>
          </cell>
          <cell r="W258">
            <v>0</v>
          </cell>
          <cell r="X258">
            <v>0</v>
          </cell>
          <cell r="Y258">
            <v>0</v>
          </cell>
          <cell r="AA258">
            <v>253</v>
          </cell>
        </row>
        <row r="259">
          <cell r="P259" t="str">
            <v>MemphisPain</v>
          </cell>
          <cell r="Q259">
            <v>10</v>
          </cell>
          <cell r="R259">
            <v>8</v>
          </cell>
          <cell r="S259">
            <v>7.9999999999999991</v>
          </cell>
          <cell r="T259">
            <v>9.9999999999999982</v>
          </cell>
          <cell r="U259">
            <v>11.000000000000004</v>
          </cell>
          <cell r="V259">
            <v>14.999999999999993</v>
          </cell>
          <cell r="W259">
            <v>0</v>
          </cell>
          <cell r="X259">
            <v>0</v>
          </cell>
          <cell r="Y259">
            <v>0</v>
          </cell>
          <cell r="AA259">
            <v>254</v>
          </cell>
        </row>
        <row r="260">
          <cell r="P260" t="str">
            <v>MemphisSCIG</v>
          </cell>
          <cell r="Q260">
            <v>5</v>
          </cell>
          <cell r="R260">
            <v>8</v>
          </cell>
          <cell r="S260">
            <v>4</v>
          </cell>
          <cell r="T260">
            <v>0</v>
          </cell>
          <cell r="U260">
            <v>0</v>
          </cell>
          <cell r="V260">
            <v>4</v>
          </cell>
          <cell r="W260">
            <v>0</v>
          </cell>
          <cell r="X260">
            <v>0</v>
          </cell>
          <cell r="Y260">
            <v>0</v>
          </cell>
          <cell r="AA260">
            <v>255</v>
          </cell>
        </row>
        <row r="261">
          <cell r="P261" t="str">
            <v>MemphisTIMS</v>
          </cell>
          <cell r="Q261">
            <v>3</v>
          </cell>
          <cell r="R261">
            <v>3</v>
          </cell>
          <cell r="S261">
            <v>5</v>
          </cell>
          <cell r="T261">
            <v>3</v>
          </cell>
          <cell r="U261">
            <v>4</v>
          </cell>
          <cell r="V261">
            <v>4</v>
          </cell>
          <cell r="W261">
            <v>0</v>
          </cell>
          <cell r="X261">
            <v>0</v>
          </cell>
          <cell r="Y261">
            <v>0</v>
          </cell>
          <cell r="AA261">
            <v>256</v>
          </cell>
        </row>
        <row r="262">
          <cell r="P262" t="str">
            <v>MemphisTPN</v>
          </cell>
          <cell r="Q262">
            <v>34</v>
          </cell>
          <cell r="R262">
            <v>28.999999999999968</v>
          </cell>
          <cell r="S262">
            <v>37.000000000000014</v>
          </cell>
          <cell r="T262">
            <v>19.999999999999993</v>
          </cell>
          <cell r="U262">
            <v>23.999999999999975</v>
          </cell>
          <cell r="V262">
            <v>19.000000000000004</v>
          </cell>
          <cell r="W262">
            <v>0</v>
          </cell>
          <cell r="X262">
            <v>0</v>
          </cell>
          <cell r="Y262">
            <v>0</v>
          </cell>
          <cell r="AA262">
            <v>257</v>
          </cell>
        </row>
        <row r="263">
          <cell r="P263" t="str">
            <v>Quad CitiesAntibiotics</v>
          </cell>
          <cell r="Q263">
            <v>71.000000000000071</v>
          </cell>
          <cell r="R263">
            <v>67.000000000000171</v>
          </cell>
          <cell r="S263">
            <v>65.000000000000128</v>
          </cell>
          <cell r="T263">
            <v>76.166666666666742</v>
          </cell>
          <cell r="U263">
            <v>64.000000000000128</v>
          </cell>
          <cell r="V263">
            <v>85.533333333333431</v>
          </cell>
          <cell r="W263">
            <v>0</v>
          </cell>
          <cell r="X263">
            <v>0</v>
          </cell>
          <cell r="Y263">
            <v>0</v>
          </cell>
          <cell r="AA263">
            <v>258</v>
          </cell>
        </row>
        <row r="264">
          <cell r="P264" t="str">
            <v>Quad CitiesCPAP/BIPAP</v>
          </cell>
          <cell r="Q264">
            <v>108.00000000000006</v>
          </cell>
          <cell r="R264">
            <v>98</v>
          </cell>
          <cell r="S264">
            <v>100.99999999999996</v>
          </cell>
          <cell r="T264">
            <v>110.99999999999991</v>
          </cell>
          <cell r="U264">
            <v>89</v>
          </cell>
          <cell r="V264">
            <v>92</v>
          </cell>
          <cell r="W264">
            <v>0</v>
          </cell>
          <cell r="X264">
            <v>0</v>
          </cell>
          <cell r="Y264">
            <v>0</v>
          </cell>
          <cell r="AA264">
            <v>259</v>
          </cell>
        </row>
        <row r="265">
          <cell r="P265" t="str">
            <v>Quad CitiesDME/HME</v>
          </cell>
          <cell r="Q265">
            <v>136.99999999999994</v>
          </cell>
          <cell r="R265">
            <v>100.99999999999997</v>
          </cell>
          <cell r="S265">
            <v>139</v>
          </cell>
          <cell r="T265">
            <v>119.99999999999991</v>
          </cell>
          <cell r="U265">
            <v>142.99999999999994</v>
          </cell>
          <cell r="V265">
            <v>215.99999999999997</v>
          </cell>
          <cell r="W265">
            <v>0</v>
          </cell>
          <cell r="X265">
            <v>0</v>
          </cell>
          <cell r="Y265">
            <v>0</v>
          </cell>
          <cell r="AA265">
            <v>260</v>
          </cell>
        </row>
        <row r="266">
          <cell r="P266" t="str">
            <v>Quad CitiesEnteral</v>
          </cell>
          <cell r="Q266">
            <v>66.000000000000043</v>
          </cell>
          <cell r="R266">
            <v>68</v>
          </cell>
          <cell r="S266">
            <v>87.000000000000028</v>
          </cell>
          <cell r="T266">
            <v>72.000000000000028</v>
          </cell>
          <cell r="U266">
            <v>83.000000000000014</v>
          </cell>
          <cell r="V266">
            <v>86.000000000000014</v>
          </cell>
          <cell r="W266">
            <v>0</v>
          </cell>
          <cell r="X266">
            <v>0</v>
          </cell>
          <cell r="Y266">
            <v>0</v>
          </cell>
          <cell r="AA266">
            <v>261</v>
          </cell>
        </row>
        <row r="267">
          <cell r="P267" t="str">
            <v>Quad CitiesFactor</v>
          </cell>
          <cell r="Q267">
            <v>0</v>
          </cell>
          <cell r="R267">
            <v>0</v>
          </cell>
          <cell r="S267">
            <v>1</v>
          </cell>
          <cell r="T267">
            <v>0</v>
          </cell>
          <cell r="U267">
            <v>1</v>
          </cell>
          <cell r="V267">
            <v>0</v>
          </cell>
          <cell r="W267">
            <v>0</v>
          </cell>
          <cell r="X267">
            <v>0</v>
          </cell>
          <cell r="Y267">
            <v>0</v>
          </cell>
          <cell r="AA267">
            <v>262</v>
          </cell>
        </row>
        <row r="268">
          <cell r="P268" t="str">
            <v>Quad CitiesInotropics</v>
          </cell>
          <cell r="Q268">
            <v>5</v>
          </cell>
          <cell r="R268">
            <v>6.0000000000000009</v>
          </cell>
          <cell r="S268">
            <v>5.9999999999999982</v>
          </cell>
          <cell r="T268">
            <v>7</v>
          </cell>
          <cell r="U268">
            <v>7</v>
          </cell>
          <cell r="V268">
            <v>6.9999999999999938</v>
          </cell>
          <cell r="W268">
            <v>0</v>
          </cell>
          <cell r="X268">
            <v>0</v>
          </cell>
          <cell r="Y268">
            <v>0</v>
          </cell>
          <cell r="AA268">
            <v>263</v>
          </cell>
        </row>
        <row r="269">
          <cell r="P269" t="str">
            <v>Quad CitiesIVIG</v>
          </cell>
          <cell r="Q269">
            <v>6.9999999999999991</v>
          </cell>
          <cell r="R269">
            <v>7</v>
          </cell>
          <cell r="S269">
            <v>10</v>
          </cell>
          <cell r="T269">
            <v>11.999999999999998</v>
          </cell>
          <cell r="U269">
            <v>11.999999999999998</v>
          </cell>
          <cell r="V269">
            <v>15</v>
          </cell>
          <cell r="W269">
            <v>0</v>
          </cell>
          <cell r="X269">
            <v>0</v>
          </cell>
          <cell r="Y269">
            <v>0</v>
          </cell>
          <cell r="AA269">
            <v>264</v>
          </cell>
        </row>
        <row r="270">
          <cell r="P270" t="str">
            <v>Quad CitiesNursing</v>
          </cell>
          <cell r="Q270">
            <v>27</v>
          </cell>
          <cell r="R270">
            <v>24</v>
          </cell>
          <cell r="S270">
            <v>26</v>
          </cell>
          <cell r="T270">
            <v>23</v>
          </cell>
          <cell r="U270">
            <v>6.9999999999999991</v>
          </cell>
          <cell r="V270">
            <v>29</v>
          </cell>
          <cell r="W270">
            <v>0</v>
          </cell>
          <cell r="X270">
            <v>0</v>
          </cell>
          <cell r="Y270">
            <v>0</v>
          </cell>
          <cell r="AA270">
            <v>265</v>
          </cell>
        </row>
        <row r="271">
          <cell r="P271" t="str">
            <v>Quad CitiesOther Specialty</v>
          </cell>
          <cell r="Q271">
            <v>27.999999999999996</v>
          </cell>
          <cell r="R271">
            <v>22</v>
          </cell>
          <cell r="S271">
            <v>23</v>
          </cell>
          <cell r="T271">
            <v>24</v>
          </cell>
          <cell r="U271">
            <v>21.999999999999993</v>
          </cell>
          <cell r="V271">
            <v>26.999999999999996</v>
          </cell>
          <cell r="W271">
            <v>0</v>
          </cell>
          <cell r="X271">
            <v>0</v>
          </cell>
          <cell r="Y271">
            <v>0</v>
          </cell>
          <cell r="AA271">
            <v>266</v>
          </cell>
        </row>
        <row r="272">
          <cell r="P272" t="str">
            <v>Quad CitiesOther Traditional</v>
          </cell>
          <cell r="Q272">
            <v>79</v>
          </cell>
          <cell r="R272">
            <v>109.00000000000003</v>
          </cell>
          <cell r="S272">
            <v>86</v>
          </cell>
          <cell r="T272">
            <v>65</v>
          </cell>
          <cell r="U272">
            <v>82.444444444444514</v>
          </cell>
          <cell r="V272">
            <v>99.909090909090963</v>
          </cell>
          <cell r="W272">
            <v>0</v>
          </cell>
          <cell r="X272">
            <v>0</v>
          </cell>
          <cell r="Y272">
            <v>0</v>
          </cell>
          <cell r="AA272">
            <v>267</v>
          </cell>
        </row>
        <row r="273">
          <cell r="P273" t="str">
            <v>Quad CitiesPain</v>
          </cell>
          <cell r="Q273">
            <v>21.999999999999993</v>
          </cell>
          <cell r="R273">
            <v>24.999999999999989</v>
          </cell>
          <cell r="S273">
            <v>30.999999999999996</v>
          </cell>
          <cell r="T273">
            <v>23.999999999999996</v>
          </cell>
          <cell r="U273">
            <v>28.999999999999996</v>
          </cell>
          <cell r="V273">
            <v>25</v>
          </cell>
          <cell r="W273">
            <v>0</v>
          </cell>
          <cell r="X273">
            <v>0</v>
          </cell>
          <cell r="Y273">
            <v>0</v>
          </cell>
          <cell r="AA273">
            <v>268</v>
          </cell>
        </row>
        <row r="274">
          <cell r="P274" t="str">
            <v>Quad CitiesRespiratory</v>
          </cell>
          <cell r="Q274">
            <v>134.99999999999997</v>
          </cell>
          <cell r="R274">
            <v>106.00000000000003</v>
          </cell>
          <cell r="S274">
            <v>135.00000000000006</v>
          </cell>
          <cell r="T274">
            <v>126.00000000000004</v>
          </cell>
          <cell r="U274">
            <v>129.00000000000003</v>
          </cell>
          <cell r="V274">
            <v>172.00000000000006</v>
          </cell>
          <cell r="W274">
            <v>0</v>
          </cell>
          <cell r="X274">
            <v>0</v>
          </cell>
          <cell r="Y274">
            <v>0</v>
          </cell>
          <cell r="AA274">
            <v>269</v>
          </cell>
        </row>
        <row r="275">
          <cell r="P275" t="str">
            <v>Quad CitiesSCIG</v>
          </cell>
          <cell r="Q275">
            <v>6.5</v>
          </cell>
          <cell r="R275">
            <v>7</v>
          </cell>
          <cell r="S275">
            <v>5</v>
          </cell>
          <cell r="T275">
            <v>1</v>
          </cell>
          <cell r="U275">
            <v>1</v>
          </cell>
          <cell r="V275">
            <v>4</v>
          </cell>
          <cell r="W275">
            <v>0</v>
          </cell>
          <cell r="X275">
            <v>0</v>
          </cell>
          <cell r="Y275">
            <v>0</v>
          </cell>
          <cell r="AA275">
            <v>270</v>
          </cell>
        </row>
        <row r="276">
          <cell r="P276" t="str">
            <v>Quad CitiesSynagis</v>
          </cell>
          <cell r="Q276">
            <v>0</v>
          </cell>
          <cell r="R276">
            <v>36</v>
          </cell>
          <cell r="S276">
            <v>43</v>
          </cell>
          <cell r="T276">
            <v>14</v>
          </cell>
          <cell r="U276">
            <v>52.000000000000007</v>
          </cell>
          <cell r="V276">
            <v>45</v>
          </cell>
          <cell r="W276">
            <v>0</v>
          </cell>
          <cell r="X276">
            <v>0</v>
          </cell>
          <cell r="Y276">
            <v>0</v>
          </cell>
          <cell r="AA276">
            <v>271</v>
          </cell>
        </row>
        <row r="277">
          <cell r="P277" t="str">
            <v>Quad CitiesTIMS</v>
          </cell>
          <cell r="Q277">
            <v>4</v>
          </cell>
          <cell r="R277">
            <v>3</v>
          </cell>
          <cell r="S277">
            <v>3</v>
          </cell>
          <cell r="T277">
            <v>3</v>
          </cell>
          <cell r="U277">
            <v>3</v>
          </cell>
          <cell r="V277">
            <v>3</v>
          </cell>
          <cell r="W277">
            <v>0</v>
          </cell>
          <cell r="X277">
            <v>0</v>
          </cell>
          <cell r="Y277">
            <v>0</v>
          </cell>
          <cell r="AA277">
            <v>272</v>
          </cell>
        </row>
        <row r="278">
          <cell r="P278" t="str">
            <v>Quad CitiesTPN</v>
          </cell>
          <cell r="Q278">
            <v>10.999999999999996</v>
          </cell>
          <cell r="R278">
            <v>11.999999999999996</v>
          </cell>
          <cell r="S278">
            <v>9.9999999999999947</v>
          </cell>
          <cell r="T278">
            <v>12.999999999999998</v>
          </cell>
          <cell r="U278">
            <v>13.000000000000002</v>
          </cell>
          <cell r="V278">
            <v>12.999999999999986</v>
          </cell>
          <cell r="W278">
            <v>0</v>
          </cell>
          <cell r="X278">
            <v>0</v>
          </cell>
          <cell r="Y278">
            <v>0</v>
          </cell>
          <cell r="AA278">
            <v>273</v>
          </cell>
        </row>
        <row r="279">
          <cell r="P279" t="str">
            <v>Morris PlainsAntibiotics</v>
          </cell>
          <cell r="Q279">
            <v>43.000000000000014</v>
          </cell>
          <cell r="R279">
            <v>38.000000000000036</v>
          </cell>
          <cell r="S279">
            <v>54.000000000000028</v>
          </cell>
          <cell r="T279">
            <v>44.297872340425528</v>
          </cell>
          <cell r="U279">
            <v>59.00000000000005</v>
          </cell>
          <cell r="V279">
            <v>52.000000000000064</v>
          </cell>
          <cell r="W279">
            <v>0</v>
          </cell>
          <cell r="X279">
            <v>0</v>
          </cell>
          <cell r="Y279">
            <v>0</v>
          </cell>
          <cell r="AA279">
            <v>274</v>
          </cell>
        </row>
        <row r="280">
          <cell r="P280" t="str">
            <v>Morris PlainsEnteral</v>
          </cell>
          <cell r="Q280">
            <v>15</v>
          </cell>
          <cell r="R280">
            <v>15</v>
          </cell>
          <cell r="S280">
            <v>12</v>
          </cell>
          <cell r="T280">
            <v>11</v>
          </cell>
          <cell r="U280">
            <v>8</v>
          </cell>
          <cell r="V280">
            <v>2</v>
          </cell>
          <cell r="W280">
            <v>0</v>
          </cell>
          <cell r="X280">
            <v>0</v>
          </cell>
          <cell r="Y280">
            <v>0</v>
          </cell>
          <cell r="AA280">
            <v>275</v>
          </cell>
        </row>
        <row r="281">
          <cell r="P281" t="str">
            <v>Morris PlainsFactor</v>
          </cell>
          <cell r="Q281">
            <v>34</v>
          </cell>
          <cell r="R281">
            <v>43.999999999999986</v>
          </cell>
          <cell r="S281">
            <v>44</v>
          </cell>
          <cell r="T281">
            <v>61.000000000000014</v>
          </cell>
          <cell r="U281">
            <v>62.000000000000036</v>
          </cell>
          <cell r="V281">
            <v>88.000000000000028</v>
          </cell>
          <cell r="W281">
            <v>0</v>
          </cell>
          <cell r="X281">
            <v>0</v>
          </cell>
          <cell r="Y281">
            <v>0</v>
          </cell>
          <cell r="AA281">
            <v>276</v>
          </cell>
        </row>
        <row r="282">
          <cell r="P282" t="str">
            <v>Morris PlainsInotropics</v>
          </cell>
          <cell r="Q282">
            <v>0</v>
          </cell>
          <cell r="R282">
            <v>0</v>
          </cell>
          <cell r="S282">
            <v>0</v>
          </cell>
          <cell r="T282">
            <v>0</v>
          </cell>
          <cell r="U282">
            <v>0.42857142857142855</v>
          </cell>
          <cell r="V282">
            <v>2</v>
          </cell>
          <cell r="W282">
            <v>0</v>
          </cell>
          <cell r="X282">
            <v>0</v>
          </cell>
          <cell r="Y282">
            <v>0</v>
          </cell>
          <cell r="AA282">
            <v>277</v>
          </cell>
        </row>
        <row r="283">
          <cell r="P283" t="str">
            <v>Morris PlainsIVIG</v>
          </cell>
          <cell r="Q283">
            <v>602.99999999999932</v>
          </cell>
          <cell r="R283">
            <v>600.99999999999955</v>
          </cell>
          <cell r="S283">
            <v>536.00000000000011</v>
          </cell>
          <cell r="T283">
            <v>511.99999999999972</v>
          </cell>
          <cell r="U283">
            <v>497.99999999999943</v>
          </cell>
          <cell r="V283">
            <v>501.00000000000011</v>
          </cell>
          <cell r="W283">
            <v>0</v>
          </cell>
          <cell r="X283">
            <v>0</v>
          </cell>
          <cell r="Y283">
            <v>0</v>
          </cell>
          <cell r="AA283">
            <v>278</v>
          </cell>
        </row>
        <row r="284">
          <cell r="P284" t="str">
            <v>Morris PlainsNursing</v>
          </cell>
          <cell r="Q284">
            <v>633.33333333333337</v>
          </cell>
          <cell r="R284">
            <v>742.75000000000057</v>
          </cell>
          <cell r="S284">
            <v>612.33333333333292</v>
          </cell>
          <cell r="T284">
            <v>723.66666666666731</v>
          </cell>
          <cell r="U284">
            <v>667.50000000000057</v>
          </cell>
          <cell r="V284">
            <v>726.83333333333394</v>
          </cell>
          <cell r="W284">
            <v>0</v>
          </cell>
          <cell r="X284">
            <v>0</v>
          </cell>
          <cell r="Y284">
            <v>0</v>
          </cell>
          <cell r="AA284">
            <v>279</v>
          </cell>
        </row>
        <row r="285">
          <cell r="P285" t="str">
            <v>Morris PlainsOther Specialty</v>
          </cell>
          <cell r="Q285">
            <v>140</v>
          </cell>
          <cell r="R285">
            <v>163</v>
          </cell>
          <cell r="S285">
            <v>174</v>
          </cell>
          <cell r="T285">
            <v>162</v>
          </cell>
          <cell r="U285">
            <v>157.00000000000006</v>
          </cell>
          <cell r="V285">
            <v>170.00000000000003</v>
          </cell>
          <cell r="W285">
            <v>0</v>
          </cell>
          <cell r="X285">
            <v>0</v>
          </cell>
          <cell r="Y285">
            <v>0</v>
          </cell>
          <cell r="AA285">
            <v>280</v>
          </cell>
        </row>
        <row r="286">
          <cell r="P286" t="str">
            <v>Morris PlainsOther Traditional</v>
          </cell>
          <cell r="Q286">
            <v>100.99999999999999</v>
          </cell>
          <cell r="R286">
            <v>84</v>
          </cell>
          <cell r="S286">
            <v>89</v>
          </cell>
          <cell r="T286">
            <v>95.000000000000043</v>
          </cell>
          <cell r="U286">
            <v>94.000000000000014</v>
          </cell>
          <cell r="V286">
            <v>106.00000000000003</v>
          </cell>
          <cell r="W286">
            <v>0</v>
          </cell>
          <cell r="X286">
            <v>0</v>
          </cell>
          <cell r="Y286">
            <v>0</v>
          </cell>
          <cell r="AA286">
            <v>281</v>
          </cell>
        </row>
        <row r="287">
          <cell r="P287" t="str">
            <v>Morris PlainsPain</v>
          </cell>
          <cell r="Q287">
            <v>7</v>
          </cell>
          <cell r="R287">
            <v>8</v>
          </cell>
          <cell r="S287">
            <v>6</v>
          </cell>
          <cell r="T287">
            <v>8</v>
          </cell>
          <cell r="U287">
            <v>9</v>
          </cell>
          <cell r="V287">
            <v>10</v>
          </cell>
          <cell r="W287">
            <v>0</v>
          </cell>
          <cell r="X287">
            <v>0</v>
          </cell>
          <cell r="Y287">
            <v>0</v>
          </cell>
          <cell r="AA287">
            <v>282</v>
          </cell>
        </row>
        <row r="288">
          <cell r="P288" t="str">
            <v>Morris PlainsRespiratory</v>
          </cell>
          <cell r="Q288">
            <v>2</v>
          </cell>
          <cell r="R288">
            <v>0</v>
          </cell>
          <cell r="S288">
            <v>1</v>
          </cell>
          <cell r="T288">
            <v>1</v>
          </cell>
          <cell r="U288">
            <v>0</v>
          </cell>
          <cell r="V288">
            <v>2</v>
          </cell>
          <cell r="W288">
            <v>0</v>
          </cell>
          <cell r="X288">
            <v>0</v>
          </cell>
          <cell r="Y288">
            <v>0</v>
          </cell>
          <cell r="AA288">
            <v>283</v>
          </cell>
        </row>
        <row r="289">
          <cell r="P289" t="str">
            <v>Morris PlainsSCIG</v>
          </cell>
          <cell r="Q289">
            <v>203</v>
          </cell>
          <cell r="R289">
            <v>205.99999999999997</v>
          </cell>
          <cell r="S289">
            <v>198.00000000000011</v>
          </cell>
          <cell r="T289">
            <v>202</v>
          </cell>
          <cell r="U289">
            <v>189.99999999999997</v>
          </cell>
          <cell r="V289">
            <v>199.99999999999986</v>
          </cell>
          <cell r="W289">
            <v>0</v>
          </cell>
          <cell r="X289">
            <v>0</v>
          </cell>
          <cell r="Y289">
            <v>0</v>
          </cell>
          <cell r="AA289">
            <v>284</v>
          </cell>
        </row>
        <row r="290">
          <cell r="P290" t="str">
            <v>Morris PlainsSynagis</v>
          </cell>
          <cell r="Q290">
            <v>0</v>
          </cell>
          <cell r="R290">
            <v>0</v>
          </cell>
          <cell r="S290">
            <v>11</v>
          </cell>
          <cell r="T290">
            <v>19</v>
          </cell>
          <cell r="U290">
            <v>28</v>
          </cell>
          <cell r="V290">
            <v>28</v>
          </cell>
          <cell r="W290">
            <v>0</v>
          </cell>
          <cell r="X290">
            <v>0</v>
          </cell>
          <cell r="Y290">
            <v>0</v>
          </cell>
          <cell r="AA290">
            <v>285</v>
          </cell>
        </row>
        <row r="291">
          <cell r="P291" t="str">
            <v>Morris PlainsTIMS</v>
          </cell>
          <cell r="Q291">
            <v>8</v>
          </cell>
          <cell r="R291">
            <v>5</v>
          </cell>
          <cell r="S291">
            <v>28</v>
          </cell>
          <cell r="T291">
            <v>56.000000000000007</v>
          </cell>
          <cell r="U291">
            <v>64</v>
          </cell>
          <cell r="V291">
            <v>80</v>
          </cell>
          <cell r="W291">
            <v>0</v>
          </cell>
          <cell r="X291">
            <v>0</v>
          </cell>
          <cell r="Y291">
            <v>0</v>
          </cell>
          <cell r="AA291">
            <v>286</v>
          </cell>
        </row>
        <row r="292">
          <cell r="P292" t="str">
            <v>Morris PlainsTPN</v>
          </cell>
          <cell r="Q292">
            <v>21.999999999999996</v>
          </cell>
          <cell r="R292">
            <v>22.14285714285716</v>
          </cell>
          <cell r="S292">
            <v>22.999999999999989</v>
          </cell>
          <cell r="T292">
            <v>16.999999999999993</v>
          </cell>
          <cell r="U292">
            <v>20.999999999999979</v>
          </cell>
          <cell r="V292">
            <v>23.999999999999975</v>
          </cell>
          <cell r="W292">
            <v>0</v>
          </cell>
          <cell r="X292">
            <v>0</v>
          </cell>
          <cell r="Y292">
            <v>0</v>
          </cell>
          <cell r="AA292">
            <v>287</v>
          </cell>
        </row>
        <row r="293">
          <cell r="P293" t="str">
            <v>NashvilleAntibiotics</v>
          </cell>
          <cell r="Q293">
            <v>62.000000000000043</v>
          </cell>
          <cell r="R293">
            <v>70.000000000000156</v>
          </cell>
          <cell r="S293">
            <v>74</v>
          </cell>
          <cell r="T293">
            <v>90.500000000000071</v>
          </cell>
          <cell r="U293">
            <v>73.000000000000171</v>
          </cell>
          <cell r="V293">
            <v>114</v>
          </cell>
          <cell r="W293">
            <v>0</v>
          </cell>
          <cell r="X293">
            <v>0</v>
          </cell>
          <cell r="Y293">
            <v>0</v>
          </cell>
          <cell r="AA293">
            <v>288</v>
          </cell>
        </row>
        <row r="294">
          <cell r="P294" t="str">
            <v>NashvilleCPAP/BIPAP</v>
          </cell>
          <cell r="Q294">
            <v>1</v>
          </cell>
          <cell r="R294">
            <v>0</v>
          </cell>
          <cell r="S294">
            <v>0</v>
          </cell>
          <cell r="T294">
            <v>0</v>
          </cell>
          <cell r="U294">
            <v>0</v>
          </cell>
          <cell r="V294">
            <v>0</v>
          </cell>
          <cell r="W294">
            <v>0</v>
          </cell>
          <cell r="X294">
            <v>0</v>
          </cell>
          <cell r="Y294">
            <v>0</v>
          </cell>
          <cell r="AA294">
            <v>289</v>
          </cell>
        </row>
        <row r="295">
          <cell r="P295" t="str">
            <v>NashvilleDME/HME</v>
          </cell>
          <cell r="Q295">
            <v>40</v>
          </cell>
          <cell r="R295">
            <v>95</v>
          </cell>
          <cell r="S295">
            <v>94.000000000000014</v>
          </cell>
          <cell r="T295">
            <v>62.000000000000007</v>
          </cell>
          <cell r="U295">
            <v>50.000000000000007</v>
          </cell>
          <cell r="V295">
            <v>64</v>
          </cell>
          <cell r="W295">
            <v>0</v>
          </cell>
          <cell r="X295">
            <v>0</v>
          </cell>
          <cell r="Y295">
            <v>0</v>
          </cell>
          <cell r="AA295">
            <v>290</v>
          </cell>
        </row>
        <row r="296">
          <cell r="P296" t="str">
            <v>NashvilleEnteral</v>
          </cell>
          <cell r="Q296">
            <v>282.00000000000063</v>
          </cell>
          <cell r="R296">
            <v>298.66666666666617</v>
          </cell>
          <cell r="S296">
            <v>308.99999999999909</v>
          </cell>
          <cell r="T296">
            <v>345.79999999999876</v>
          </cell>
          <cell r="U296">
            <v>272.25000000000006</v>
          </cell>
          <cell r="V296">
            <v>335.4999999999992</v>
          </cell>
          <cell r="W296">
            <v>0</v>
          </cell>
          <cell r="X296">
            <v>0</v>
          </cell>
          <cell r="Y296">
            <v>0</v>
          </cell>
          <cell r="AA296">
            <v>291</v>
          </cell>
        </row>
        <row r="297">
          <cell r="P297" t="str">
            <v>NashvilleInotropics</v>
          </cell>
          <cell r="Q297">
            <v>0</v>
          </cell>
          <cell r="R297">
            <v>1</v>
          </cell>
          <cell r="S297">
            <v>0</v>
          </cell>
          <cell r="T297">
            <v>1</v>
          </cell>
          <cell r="U297">
            <v>0.85714285714285698</v>
          </cell>
          <cell r="V297">
            <v>1</v>
          </cell>
          <cell r="W297">
            <v>0</v>
          </cell>
          <cell r="X297">
            <v>0</v>
          </cell>
          <cell r="Y297">
            <v>0</v>
          </cell>
          <cell r="AA297">
            <v>292</v>
          </cell>
        </row>
        <row r="298">
          <cell r="P298" t="str">
            <v>NashvilleIVIG</v>
          </cell>
          <cell r="Q298">
            <v>5</v>
          </cell>
          <cell r="R298">
            <v>4</v>
          </cell>
          <cell r="S298">
            <v>6</v>
          </cell>
          <cell r="T298">
            <v>6.9999999999999991</v>
          </cell>
          <cell r="U298">
            <v>5</v>
          </cell>
          <cell r="V298">
            <v>7.9999999999999991</v>
          </cell>
          <cell r="W298">
            <v>0</v>
          </cell>
          <cell r="X298">
            <v>0</v>
          </cell>
          <cell r="Y298">
            <v>0</v>
          </cell>
          <cell r="AA298">
            <v>293</v>
          </cell>
        </row>
        <row r="299">
          <cell r="P299" t="str">
            <v>NashvilleNursing</v>
          </cell>
          <cell r="Q299">
            <v>8.5</v>
          </cell>
          <cell r="R299">
            <v>7</v>
          </cell>
          <cell r="S299">
            <v>1</v>
          </cell>
          <cell r="T299">
            <v>1</v>
          </cell>
          <cell r="U299">
            <v>1</v>
          </cell>
          <cell r="V299">
            <v>14.000000000000004</v>
          </cell>
          <cell r="W299">
            <v>0</v>
          </cell>
          <cell r="X299">
            <v>0</v>
          </cell>
          <cell r="Y299">
            <v>0</v>
          </cell>
          <cell r="AA299">
            <v>294</v>
          </cell>
        </row>
        <row r="300">
          <cell r="P300" t="str">
            <v>NashvilleOther Specialty</v>
          </cell>
          <cell r="Q300">
            <v>11</v>
          </cell>
          <cell r="R300">
            <v>13</v>
          </cell>
          <cell r="S300">
            <v>9</v>
          </cell>
          <cell r="T300">
            <v>5</v>
          </cell>
          <cell r="U300">
            <v>4</v>
          </cell>
          <cell r="V300">
            <v>6</v>
          </cell>
          <cell r="W300">
            <v>0</v>
          </cell>
          <cell r="X300">
            <v>0</v>
          </cell>
          <cell r="Y300">
            <v>0</v>
          </cell>
          <cell r="AA300">
            <v>295</v>
          </cell>
        </row>
        <row r="301">
          <cell r="P301" t="str">
            <v>NashvilleOther Traditional</v>
          </cell>
          <cell r="Q301">
            <v>186</v>
          </cell>
          <cell r="R301">
            <v>115</v>
          </cell>
          <cell r="S301">
            <v>136</v>
          </cell>
          <cell r="T301">
            <v>147</v>
          </cell>
          <cell r="U301">
            <v>103</v>
          </cell>
          <cell r="V301">
            <v>123.00000000000001</v>
          </cell>
          <cell r="W301">
            <v>0</v>
          </cell>
          <cell r="X301">
            <v>0</v>
          </cell>
          <cell r="Y301">
            <v>0</v>
          </cell>
          <cell r="AA301">
            <v>296</v>
          </cell>
        </row>
        <row r="302">
          <cell r="P302" t="str">
            <v>NashvillePain</v>
          </cell>
          <cell r="Q302">
            <v>5.0000000000000009</v>
          </cell>
          <cell r="R302">
            <v>3</v>
          </cell>
          <cell r="S302">
            <v>3.0000000000000009</v>
          </cell>
          <cell r="T302">
            <v>5</v>
          </cell>
          <cell r="U302">
            <v>1</v>
          </cell>
          <cell r="V302">
            <v>10.999999999999998</v>
          </cell>
          <cell r="W302">
            <v>0</v>
          </cell>
          <cell r="X302">
            <v>0</v>
          </cell>
          <cell r="Y302">
            <v>0</v>
          </cell>
          <cell r="AA302">
            <v>297</v>
          </cell>
        </row>
        <row r="303">
          <cell r="P303" t="str">
            <v>NashvilleSCIG</v>
          </cell>
          <cell r="Q303">
            <v>2</v>
          </cell>
          <cell r="R303">
            <v>2</v>
          </cell>
          <cell r="S303">
            <v>1</v>
          </cell>
          <cell r="T303">
            <v>0</v>
          </cell>
          <cell r="U303">
            <v>0</v>
          </cell>
          <cell r="V303">
            <v>0</v>
          </cell>
          <cell r="W303">
            <v>0</v>
          </cell>
          <cell r="X303">
            <v>0</v>
          </cell>
          <cell r="Y303">
            <v>0</v>
          </cell>
          <cell r="AA303">
            <v>298</v>
          </cell>
        </row>
        <row r="304">
          <cell r="P304" t="str">
            <v>NashvilleTIMS</v>
          </cell>
          <cell r="Q304">
            <v>3</v>
          </cell>
          <cell r="R304">
            <v>1</v>
          </cell>
          <cell r="S304">
            <v>4</v>
          </cell>
          <cell r="T304">
            <v>1</v>
          </cell>
          <cell r="U304">
            <v>2</v>
          </cell>
          <cell r="V304">
            <v>2</v>
          </cell>
          <cell r="W304">
            <v>0</v>
          </cell>
          <cell r="X304">
            <v>0</v>
          </cell>
          <cell r="Y304">
            <v>0</v>
          </cell>
          <cell r="AA304">
            <v>299</v>
          </cell>
        </row>
        <row r="305">
          <cell r="P305" t="str">
            <v>NashvilleTPN</v>
          </cell>
          <cell r="Q305">
            <v>7</v>
          </cell>
          <cell r="R305">
            <v>6.9999999999999991</v>
          </cell>
          <cell r="S305">
            <v>4</v>
          </cell>
          <cell r="T305">
            <v>9</v>
          </cell>
          <cell r="U305">
            <v>5.9999999999999991</v>
          </cell>
          <cell r="V305">
            <v>8.0000000000000018</v>
          </cell>
          <cell r="W305">
            <v>0</v>
          </cell>
          <cell r="X305">
            <v>0</v>
          </cell>
          <cell r="Y305">
            <v>0</v>
          </cell>
          <cell r="AA305">
            <v>300</v>
          </cell>
        </row>
        <row r="306">
          <cell r="P306" t="str">
            <v>New OrleansAntibiotics</v>
          </cell>
          <cell r="Q306">
            <v>177.53846153846504</v>
          </cell>
          <cell r="R306">
            <v>150.99999999999852</v>
          </cell>
          <cell r="S306">
            <v>148.99999999999952</v>
          </cell>
          <cell r="T306">
            <v>169.00000000000003</v>
          </cell>
          <cell r="U306">
            <v>149.24999999999957</v>
          </cell>
          <cell r="V306">
            <v>195.99999999999906</v>
          </cell>
          <cell r="W306">
            <v>0</v>
          </cell>
          <cell r="X306">
            <v>0</v>
          </cell>
          <cell r="Y306">
            <v>0</v>
          </cell>
          <cell r="AA306">
            <v>301</v>
          </cell>
        </row>
        <row r="307">
          <cell r="P307" t="str">
            <v>New OrleansDME/HME</v>
          </cell>
          <cell r="Q307">
            <v>13</v>
          </cell>
          <cell r="R307">
            <v>7</v>
          </cell>
          <cell r="S307">
            <v>7</v>
          </cell>
          <cell r="T307">
            <v>0</v>
          </cell>
          <cell r="U307">
            <v>1</v>
          </cell>
          <cell r="V307">
            <v>0</v>
          </cell>
          <cell r="W307">
            <v>0</v>
          </cell>
          <cell r="X307">
            <v>0</v>
          </cell>
          <cell r="Y307">
            <v>0</v>
          </cell>
          <cell r="AA307">
            <v>302</v>
          </cell>
        </row>
        <row r="308">
          <cell r="P308" t="str">
            <v>New OrleansEnteral</v>
          </cell>
          <cell r="Q308">
            <v>89.800000000000111</v>
          </cell>
          <cell r="R308">
            <v>106</v>
          </cell>
          <cell r="S308">
            <v>109.33333333333329</v>
          </cell>
          <cell r="T308">
            <v>110.49999999999994</v>
          </cell>
          <cell r="U308">
            <v>107.99999999999999</v>
          </cell>
          <cell r="V308">
            <v>123.33333333333327</v>
          </cell>
          <cell r="W308">
            <v>0</v>
          </cell>
          <cell r="X308">
            <v>0</v>
          </cell>
          <cell r="Y308">
            <v>0</v>
          </cell>
          <cell r="AA308">
            <v>303</v>
          </cell>
        </row>
        <row r="309">
          <cell r="P309" t="str">
            <v>New OrleansFactor</v>
          </cell>
          <cell r="Q309">
            <v>5</v>
          </cell>
          <cell r="R309">
            <v>4</v>
          </cell>
          <cell r="S309">
            <v>4.9999999999999991</v>
          </cell>
          <cell r="T309">
            <v>4</v>
          </cell>
          <cell r="U309">
            <v>4</v>
          </cell>
          <cell r="V309">
            <v>4.0000000000000018</v>
          </cell>
          <cell r="W309">
            <v>0</v>
          </cell>
          <cell r="X309">
            <v>0</v>
          </cell>
          <cell r="Y309">
            <v>0</v>
          </cell>
          <cell r="AA309">
            <v>304</v>
          </cell>
        </row>
        <row r="310">
          <cell r="P310" t="str">
            <v>New OrleansInotropics</v>
          </cell>
          <cell r="Q310">
            <v>13.99999999999998</v>
          </cell>
          <cell r="R310">
            <v>14.999999999999993</v>
          </cell>
          <cell r="S310">
            <v>13</v>
          </cell>
          <cell r="T310">
            <v>12.999999999999991</v>
          </cell>
          <cell r="U310">
            <v>13.999999999999996</v>
          </cell>
          <cell r="V310">
            <v>19.000000000000004</v>
          </cell>
          <cell r="W310">
            <v>0</v>
          </cell>
          <cell r="X310">
            <v>0</v>
          </cell>
          <cell r="Y310">
            <v>0</v>
          </cell>
          <cell r="AA310">
            <v>305</v>
          </cell>
        </row>
        <row r="311">
          <cell r="P311" t="str">
            <v>New OrleansIVIG</v>
          </cell>
          <cell r="Q311">
            <v>53</v>
          </cell>
          <cell r="R311">
            <v>51</v>
          </cell>
          <cell r="S311">
            <v>53.000000000000007</v>
          </cell>
          <cell r="T311">
            <v>62</v>
          </cell>
          <cell r="U311">
            <v>61.000000000000057</v>
          </cell>
          <cell r="V311">
            <v>61.000000000000021</v>
          </cell>
          <cell r="W311">
            <v>0</v>
          </cell>
          <cell r="X311">
            <v>0</v>
          </cell>
          <cell r="Y311">
            <v>0</v>
          </cell>
          <cell r="AA311">
            <v>306</v>
          </cell>
        </row>
        <row r="312">
          <cell r="P312" t="str">
            <v>New OrleansNursing</v>
          </cell>
          <cell r="Q312">
            <v>25.499999999999996</v>
          </cell>
          <cell r="R312">
            <v>19</v>
          </cell>
          <cell r="S312">
            <v>19</v>
          </cell>
          <cell r="T312">
            <v>10.999999999999996</v>
          </cell>
          <cell r="U312">
            <v>34</v>
          </cell>
          <cell r="V312">
            <v>40.000000000000007</v>
          </cell>
          <cell r="W312">
            <v>0</v>
          </cell>
          <cell r="X312">
            <v>0</v>
          </cell>
          <cell r="Y312">
            <v>0</v>
          </cell>
          <cell r="AA312">
            <v>307</v>
          </cell>
        </row>
        <row r="313">
          <cell r="P313" t="str">
            <v>New OrleansOther Specialty</v>
          </cell>
          <cell r="Q313">
            <v>58.999999999999986</v>
          </cell>
          <cell r="R313">
            <v>71.000000000000014</v>
          </cell>
          <cell r="S313">
            <v>53.499999999999993</v>
          </cell>
          <cell r="T313">
            <v>49.999999999999993</v>
          </cell>
          <cell r="U313">
            <v>51</v>
          </cell>
          <cell r="V313">
            <v>51</v>
          </cell>
          <cell r="W313">
            <v>0</v>
          </cell>
          <cell r="X313">
            <v>0</v>
          </cell>
          <cell r="Y313">
            <v>0</v>
          </cell>
          <cell r="AA313">
            <v>308</v>
          </cell>
        </row>
        <row r="314">
          <cell r="P314" t="str">
            <v>New OrleansOther Traditional</v>
          </cell>
          <cell r="Q314">
            <v>127.00000000000009</v>
          </cell>
          <cell r="R314">
            <v>133</v>
          </cell>
          <cell r="S314">
            <v>120.00000000000001</v>
          </cell>
          <cell r="T314">
            <v>129.00000000000006</v>
          </cell>
          <cell r="U314">
            <v>129.00000000000009</v>
          </cell>
          <cell r="V314">
            <v>149.00000000000028</v>
          </cell>
          <cell r="W314">
            <v>0</v>
          </cell>
          <cell r="X314">
            <v>0</v>
          </cell>
          <cell r="Y314">
            <v>0</v>
          </cell>
          <cell r="AA314">
            <v>309</v>
          </cell>
        </row>
        <row r="315">
          <cell r="P315" t="str">
            <v>New OrleansPain</v>
          </cell>
          <cell r="Q315">
            <v>6</v>
          </cell>
          <cell r="R315">
            <v>5</v>
          </cell>
          <cell r="S315">
            <v>9</v>
          </cell>
          <cell r="T315">
            <v>4</v>
          </cell>
          <cell r="U315">
            <v>5</v>
          </cell>
          <cell r="V315">
            <v>5</v>
          </cell>
          <cell r="W315">
            <v>0</v>
          </cell>
          <cell r="X315">
            <v>0</v>
          </cell>
          <cell r="Y315">
            <v>0</v>
          </cell>
          <cell r="AA315">
            <v>310</v>
          </cell>
        </row>
        <row r="316">
          <cell r="P316" t="str">
            <v>New OrleansRespiratory</v>
          </cell>
          <cell r="Q316">
            <v>1</v>
          </cell>
          <cell r="R316">
            <v>1</v>
          </cell>
          <cell r="S316">
            <v>1</v>
          </cell>
          <cell r="T316">
            <v>1</v>
          </cell>
          <cell r="U316">
            <v>1</v>
          </cell>
          <cell r="V316">
            <v>1</v>
          </cell>
          <cell r="W316">
            <v>0</v>
          </cell>
          <cell r="X316">
            <v>0</v>
          </cell>
          <cell r="Y316">
            <v>0</v>
          </cell>
          <cell r="AA316">
            <v>311</v>
          </cell>
        </row>
        <row r="317">
          <cell r="P317" t="str">
            <v>New OrleansSynagis</v>
          </cell>
          <cell r="Q317">
            <v>1</v>
          </cell>
          <cell r="R317">
            <v>2</v>
          </cell>
          <cell r="S317">
            <v>7</v>
          </cell>
          <cell r="T317">
            <v>8</v>
          </cell>
          <cell r="U317">
            <v>6</v>
          </cell>
          <cell r="V317">
            <v>9</v>
          </cell>
          <cell r="W317">
            <v>0</v>
          </cell>
          <cell r="X317">
            <v>0</v>
          </cell>
          <cell r="Y317">
            <v>0</v>
          </cell>
          <cell r="AA317">
            <v>312</v>
          </cell>
        </row>
        <row r="318">
          <cell r="P318" t="str">
            <v>New OrleansTIMS</v>
          </cell>
          <cell r="Q318">
            <v>22</v>
          </cell>
          <cell r="R318">
            <v>29.000000000000007</v>
          </cell>
          <cell r="S318">
            <v>27.999999999999996</v>
          </cell>
          <cell r="T318">
            <v>38</v>
          </cell>
          <cell r="U318">
            <v>33.999999999999972</v>
          </cell>
          <cell r="V318">
            <v>33</v>
          </cell>
          <cell r="W318">
            <v>0</v>
          </cell>
          <cell r="X318">
            <v>0</v>
          </cell>
          <cell r="Y318">
            <v>0</v>
          </cell>
          <cell r="AA318">
            <v>313</v>
          </cell>
        </row>
        <row r="319">
          <cell r="P319" t="str">
            <v>New OrleansTPN</v>
          </cell>
          <cell r="Q319">
            <v>19.999999999999996</v>
          </cell>
          <cell r="R319">
            <v>20.000000000000004</v>
          </cell>
          <cell r="S319">
            <v>21.999999999999989</v>
          </cell>
          <cell r="T319">
            <v>23.999999999999982</v>
          </cell>
          <cell r="U319">
            <v>23.000000000000011</v>
          </cell>
          <cell r="V319">
            <v>21.999999999999954</v>
          </cell>
          <cell r="W319">
            <v>0</v>
          </cell>
          <cell r="X319">
            <v>0</v>
          </cell>
          <cell r="Y319">
            <v>0</v>
          </cell>
          <cell r="AA319">
            <v>314</v>
          </cell>
        </row>
        <row r="320">
          <cell r="P320" t="str">
            <v>PittsburghAntibiotics</v>
          </cell>
          <cell r="Q320">
            <v>137.00000000000014</v>
          </cell>
          <cell r="R320">
            <v>133.03333333333293</v>
          </cell>
          <cell r="S320">
            <v>132.4444444444446</v>
          </cell>
          <cell r="T320">
            <v>109.00000000000047</v>
          </cell>
          <cell r="U320">
            <v>127.00000000000043</v>
          </cell>
          <cell r="V320">
            <v>107.6666666666668</v>
          </cell>
          <cell r="W320">
            <v>0</v>
          </cell>
          <cell r="X320">
            <v>0</v>
          </cell>
          <cell r="Y320">
            <v>0</v>
          </cell>
          <cell r="AA320">
            <v>315</v>
          </cell>
        </row>
        <row r="321">
          <cell r="P321" t="str">
            <v>PittsburghDME/HME</v>
          </cell>
          <cell r="Q321">
            <v>0</v>
          </cell>
          <cell r="R321">
            <v>1</v>
          </cell>
          <cell r="S321">
            <v>1</v>
          </cell>
          <cell r="T321">
            <v>1</v>
          </cell>
          <cell r="U321">
            <v>1</v>
          </cell>
          <cell r="V321">
            <v>1</v>
          </cell>
          <cell r="W321">
            <v>0</v>
          </cell>
          <cell r="X321">
            <v>0</v>
          </cell>
          <cell r="Y321">
            <v>0</v>
          </cell>
          <cell r="AA321">
            <v>316</v>
          </cell>
        </row>
        <row r="322">
          <cell r="P322" t="str">
            <v>PittsburghEnteral</v>
          </cell>
          <cell r="Q322">
            <v>58.00000000000005</v>
          </cell>
          <cell r="R322">
            <v>66</v>
          </cell>
          <cell r="S322">
            <v>45.000000000000021</v>
          </cell>
          <cell r="T322">
            <v>52.33333333333335</v>
          </cell>
          <cell r="U322">
            <v>54.000000000000028</v>
          </cell>
          <cell r="V322">
            <v>44.300000000000026</v>
          </cell>
          <cell r="W322">
            <v>0</v>
          </cell>
          <cell r="X322">
            <v>0</v>
          </cell>
          <cell r="Y322">
            <v>0</v>
          </cell>
          <cell r="AA322">
            <v>317</v>
          </cell>
        </row>
        <row r="323">
          <cell r="P323" t="str">
            <v>PittsburghInotropics</v>
          </cell>
          <cell r="Q323">
            <v>12.999999999999993</v>
          </cell>
          <cell r="R323">
            <v>12.000000000000002</v>
          </cell>
          <cell r="S323">
            <v>15.000000000000004</v>
          </cell>
          <cell r="T323">
            <v>14.000000000000004</v>
          </cell>
          <cell r="U323">
            <v>14.571428571428566</v>
          </cell>
          <cell r="V323">
            <v>14.999999999999996</v>
          </cell>
          <cell r="W323">
            <v>0</v>
          </cell>
          <cell r="X323">
            <v>0</v>
          </cell>
          <cell r="Y323">
            <v>0</v>
          </cell>
          <cell r="AA323">
            <v>318</v>
          </cell>
        </row>
        <row r="324">
          <cell r="P324" t="str">
            <v>PittsburghIVIG</v>
          </cell>
          <cell r="Q324">
            <v>5</v>
          </cell>
          <cell r="R324">
            <v>3</v>
          </cell>
          <cell r="S324">
            <v>4</v>
          </cell>
          <cell r="T324">
            <v>5</v>
          </cell>
          <cell r="U324">
            <v>4</v>
          </cell>
          <cell r="V324">
            <v>6.0000000000000018</v>
          </cell>
          <cell r="W324">
            <v>0</v>
          </cell>
          <cell r="X324">
            <v>0</v>
          </cell>
          <cell r="Y324">
            <v>0</v>
          </cell>
          <cell r="AA324">
            <v>319</v>
          </cell>
        </row>
        <row r="325">
          <cell r="P325" t="str">
            <v>PittsburghNursing</v>
          </cell>
          <cell r="Q325">
            <v>106.00000000000001</v>
          </cell>
          <cell r="R325">
            <v>131.25000000000003</v>
          </cell>
          <cell r="S325">
            <v>102.50000000000006</v>
          </cell>
          <cell r="T325">
            <v>124.33333333333336</v>
          </cell>
          <cell r="U325">
            <v>129.99999999999994</v>
          </cell>
          <cell r="V325">
            <v>128</v>
          </cell>
          <cell r="W325">
            <v>0</v>
          </cell>
          <cell r="X325">
            <v>0</v>
          </cell>
          <cell r="Y325">
            <v>0</v>
          </cell>
          <cell r="AA325">
            <v>320</v>
          </cell>
        </row>
        <row r="326">
          <cell r="P326" t="str">
            <v>PittsburghOther Specialty</v>
          </cell>
          <cell r="Q326">
            <v>23.000000000000004</v>
          </cell>
          <cell r="R326">
            <v>19.000000000000007</v>
          </cell>
          <cell r="S326">
            <v>31.999999999999993</v>
          </cell>
          <cell r="T326">
            <v>21</v>
          </cell>
          <cell r="U326">
            <v>25</v>
          </cell>
          <cell r="V326">
            <v>22.999999999999996</v>
          </cell>
          <cell r="W326">
            <v>0</v>
          </cell>
          <cell r="X326">
            <v>0</v>
          </cell>
          <cell r="Y326">
            <v>0</v>
          </cell>
          <cell r="AA326">
            <v>321</v>
          </cell>
        </row>
        <row r="327">
          <cell r="P327" t="str">
            <v>PittsburghOther Traditional</v>
          </cell>
          <cell r="Q327">
            <v>103</v>
          </cell>
          <cell r="R327">
            <v>96</v>
          </cell>
          <cell r="S327">
            <v>122.99999999999999</v>
          </cell>
          <cell r="T327">
            <v>127.00000000000009</v>
          </cell>
          <cell r="U327">
            <v>120.00000000000003</v>
          </cell>
          <cell r="V327">
            <v>132.00000000000003</v>
          </cell>
          <cell r="W327">
            <v>0</v>
          </cell>
          <cell r="X327">
            <v>0</v>
          </cell>
          <cell r="Y327">
            <v>0</v>
          </cell>
          <cell r="AA327">
            <v>322</v>
          </cell>
        </row>
        <row r="328">
          <cell r="P328" t="str">
            <v>PittsburghPain</v>
          </cell>
          <cell r="Q328">
            <v>26</v>
          </cell>
          <cell r="R328">
            <v>16</v>
          </cell>
          <cell r="S328">
            <v>23</v>
          </cell>
          <cell r="T328">
            <v>23</v>
          </cell>
          <cell r="U328">
            <v>32</v>
          </cell>
          <cell r="V328">
            <v>25.999999999999993</v>
          </cell>
          <cell r="W328">
            <v>0</v>
          </cell>
          <cell r="X328">
            <v>0</v>
          </cell>
          <cell r="Y328">
            <v>0</v>
          </cell>
          <cell r="AA328">
            <v>323</v>
          </cell>
        </row>
        <row r="329">
          <cell r="P329" t="str">
            <v>PittsburghTPN</v>
          </cell>
          <cell r="Q329">
            <v>10</v>
          </cell>
          <cell r="R329">
            <v>4</v>
          </cell>
          <cell r="S329">
            <v>5.0000000000000018</v>
          </cell>
          <cell r="T329">
            <v>5</v>
          </cell>
          <cell r="U329">
            <v>7</v>
          </cell>
          <cell r="V329">
            <v>4</v>
          </cell>
          <cell r="W329">
            <v>0</v>
          </cell>
          <cell r="X329">
            <v>0</v>
          </cell>
          <cell r="Y329">
            <v>0</v>
          </cell>
          <cell r="AA329">
            <v>324</v>
          </cell>
        </row>
        <row r="330">
          <cell r="P330" t="str">
            <v>Pompano BeachAntibiotics</v>
          </cell>
          <cell r="Q330">
            <v>3.0000000000000009</v>
          </cell>
          <cell r="R330">
            <v>2</v>
          </cell>
          <cell r="S330">
            <v>5</v>
          </cell>
          <cell r="T330">
            <v>8.7021276595744688</v>
          </cell>
          <cell r="U330">
            <v>19</v>
          </cell>
          <cell r="V330">
            <v>18.499999999999989</v>
          </cell>
          <cell r="W330">
            <v>0</v>
          </cell>
          <cell r="X330">
            <v>0</v>
          </cell>
          <cell r="Y330">
            <v>0</v>
          </cell>
          <cell r="AA330">
            <v>325</v>
          </cell>
        </row>
        <row r="331">
          <cell r="P331" t="str">
            <v>Pompano BeachEnteral</v>
          </cell>
          <cell r="Q331">
            <v>1</v>
          </cell>
          <cell r="R331">
            <v>1</v>
          </cell>
          <cell r="S331">
            <v>0</v>
          </cell>
          <cell r="T331">
            <v>1</v>
          </cell>
          <cell r="U331">
            <v>1</v>
          </cell>
          <cell r="V331">
            <v>1</v>
          </cell>
          <cell r="W331">
            <v>0</v>
          </cell>
          <cell r="X331">
            <v>0</v>
          </cell>
          <cell r="Y331">
            <v>0</v>
          </cell>
          <cell r="AA331">
            <v>326</v>
          </cell>
        </row>
        <row r="332">
          <cell r="P332" t="str">
            <v>Pompano BeachFactor</v>
          </cell>
          <cell r="Q332">
            <v>0</v>
          </cell>
          <cell r="R332">
            <v>0</v>
          </cell>
          <cell r="S332">
            <v>1</v>
          </cell>
          <cell r="T332">
            <v>1</v>
          </cell>
          <cell r="U332">
            <v>0</v>
          </cell>
          <cell r="V332">
            <v>0</v>
          </cell>
          <cell r="W332">
            <v>0</v>
          </cell>
          <cell r="X332">
            <v>0</v>
          </cell>
          <cell r="Y332">
            <v>0</v>
          </cell>
          <cell r="AA332">
            <v>327</v>
          </cell>
        </row>
        <row r="333">
          <cell r="P333" t="str">
            <v>Pompano BeachIVIG</v>
          </cell>
          <cell r="Q333">
            <v>73</v>
          </cell>
          <cell r="R333">
            <v>74.000000000000028</v>
          </cell>
          <cell r="S333">
            <v>63.000000000000007</v>
          </cell>
          <cell r="T333">
            <v>70</v>
          </cell>
          <cell r="U333">
            <v>74.999999999999986</v>
          </cell>
          <cell r="V333">
            <v>85.000000000000028</v>
          </cell>
          <cell r="W333">
            <v>0</v>
          </cell>
          <cell r="X333">
            <v>0</v>
          </cell>
          <cell r="Y333">
            <v>0</v>
          </cell>
          <cell r="AA333">
            <v>328</v>
          </cell>
        </row>
        <row r="334">
          <cell r="P334" t="str">
            <v>Pompano BeachNursing</v>
          </cell>
          <cell r="Q334">
            <v>54.000000000000007</v>
          </cell>
          <cell r="R334">
            <v>45</v>
          </cell>
          <cell r="S334">
            <v>41</v>
          </cell>
          <cell r="T334">
            <v>53.000000000000021</v>
          </cell>
          <cell r="U334">
            <v>55.000000000000007</v>
          </cell>
          <cell r="V334">
            <v>57.666666666666671</v>
          </cell>
          <cell r="W334">
            <v>0</v>
          </cell>
          <cell r="X334">
            <v>0</v>
          </cell>
          <cell r="Y334">
            <v>0</v>
          </cell>
          <cell r="AA334">
            <v>329</v>
          </cell>
        </row>
        <row r="335">
          <cell r="P335" t="str">
            <v>Pompano BeachOther Specialty</v>
          </cell>
          <cell r="Q335">
            <v>63.000000000000007</v>
          </cell>
          <cell r="R335">
            <v>79</v>
          </cell>
          <cell r="S335">
            <v>73.5</v>
          </cell>
          <cell r="T335">
            <v>56</v>
          </cell>
          <cell r="U335">
            <v>43</v>
          </cell>
          <cell r="V335">
            <v>52.5</v>
          </cell>
          <cell r="W335">
            <v>0</v>
          </cell>
          <cell r="X335">
            <v>0</v>
          </cell>
          <cell r="Y335">
            <v>0</v>
          </cell>
          <cell r="AA335">
            <v>330</v>
          </cell>
        </row>
        <row r="336">
          <cell r="P336" t="str">
            <v>Pompano BeachOther Traditional</v>
          </cell>
          <cell r="Q336">
            <v>26</v>
          </cell>
          <cell r="R336">
            <v>24</v>
          </cell>
          <cell r="S336">
            <v>19</v>
          </cell>
          <cell r="T336">
            <v>19</v>
          </cell>
          <cell r="U336">
            <v>15</v>
          </cell>
          <cell r="V336">
            <v>15.000000000000002</v>
          </cell>
          <cell r="W336">
            <v>0</v>
          </cell>
          <cell r="X336">
            <v>0</v>
          </cell>
          <cell r="Y336">
            <v>0</v>
          </cell>
          <cell r="AA336">
            <v>331</v>
          </cell>
        </row>
        <row r="337">
          <cell r="P337" t="str">
            <v>Pompano BeachRespiratory</v>
          </cell>
          <cell r="Q337">
            <v>0</v>
          </cell>
          <cell r="R337">
            <v>0</v>
          </cell>
          <cell r="S337">
            <v>0</v>
          </cell>
          <cell r="T337">
            <v>1</v>
          </cell>
          <cell r="U337">
            <v>0</v>
          </cell>
          <cell r="V337">
            <v>1</v>
          </cell>
          <cell r="W337">
            <v>0</v>
          </cell>
          <cell r="X337">
            <v>0</v>
          </cell>
          <cell r="Y337">
            <v>0</v>
          </cell>
          <cell r="AA337">
            <v>332</v>
          </cell>
        </row>
        <row r="338">
          <cell r="P338" t="str">
            <v>Pompano BeachSCIG</v>
          </cell>
          <cell r="Q338">
            <v>66.500000000000028</v>
          </cell>
          <cell r="R338">
            <v>64.500000000000014</v>
          </cell>
          <cell r="S338">
            <v>58.999999999999986</v>
          </cell>
          <cell r="T338">
            <v>65.000000000000071</v>
          </cell>
          <cell r="U338">
            <v>60.000000000000007</v>
          </cell>
          <cell r="V338">
            <v>66.000000000000014</v>
          </cell>
          <cell r="W338">
            <v>0</v>
          </cell>
          <cell r="X338">
            <v>0</v>
          </cell>
          <cell r="Y338">
            <v>0</v>
          </cell>
          <cell r="AA338">
            <v>333</v>
          </cell>
        </row>
        <row r="339">
          <cell r="P339" t="str">
            <v>Pompano BeachSynagis</v>
          </cell>
          <cell r="Q339">
            <v>2</v>
          </cell>
          <cell r="R339">
            <v>1</v>
          </cell>
          <cell r="S339">
            <v>4</v>
          </cell>
          <cell r="T339">
            <v>4</v>
          </cell>
          <cell r="U339">
            <v>7</v>
          </cell>
          <cell r="V339">
            <v>7</v>
          </cell>
          <cell r="W339">
            <v>0</v>
          </cell>
          <cell r="X339">
            <v>0</v>
          </cell>
          <cell r="Y339">
            <v>0</v>
          </cell>
          <cell r="AA339">
            <v>334</v>
          </cell>
        </row>
        <row r="340">
          <cell r="P340" t="str">
            <v>Pompano BeachTIMS</v>
          </cell>
          <cell r="Q340">
            <v>3</v>
          </cell>
          <cell r="R340">
            <v>4</v>
          </cell>
          <cell r="S340">
            <v>7</v>
          </cell>
          <cell r="T340">
            <v>8</v>
          </cell>
          <cell r="U340">
            <v>2</v>
          </cell>
          <cell r="V340">
            <v>5</v>
          </cell>
          <cell r="W340">
            <v>0</v>
          </cell>
          <cell r="X340">
            <v>0</v>
          </cell>
          <cell r="Y340">
            <v>0</v>
          </cell>
          <cell r="AA340">
            <v>335</v>
          </cell>
        </row>
        <row r="341">
          <cell r="P341" t="str">
            <v>RutlandAntibiotics</v>
          </cell>
          <cell r="Q341">
            <v>31.000000000000018</v>
          </cell>
          <cell r="R341">
            <v>28.999999999999979</v>
          </cell>
          <cell r="S341">
            <v>29.000000000000007</v>
          </cell>
          <cell r="T341">
            <v>33.000000000000036</v>
          </cell>
          <cell r="U341">
            <v>34.000000000000043</v>
          </cell>
          <cell r="V341">
            <v>38.000000000000021</v>
          </cell>
          <cell r="W341">
            <v>0</v>
          </cell>
          <cell r="X341">
            <v>0</v>
          </cell>
          <cell r="Y341">
            <v>0</v>
          </cell>
          <cell r="AA341">
            <v>336</v>
          </cell>
        </row>
        <row r="342">
          <cell r="P342" t="str">
            <v>RutlandCPAP/BIPAP</v>
          </cell>
          <cell r="Q342">
            <v>253.99999999999972</v>
          </cell>
          <cell r="R342">
            <v>222.00000000000014</v>
          </cell>
          <cell r="S342">
            <v>172.00000000000011</v>
          </cell>
          <cell r="T342">
            <v>189.00000000000006</v>
          </cell>
          <cell r="U342">
            <v>166.99999999999989</v>
          </cell>
          <cell r="V342">
            <v>179.20000000000002</v>
          </cell>
          <cell r="W342">
            <v>0</v>
          </cell>
          <cell r="X342">
            <v>0</v>
          </cell>
          <cell r="Y342">
            <v>0</v>
          </cell>
          <cell r="AA342">
            <v>337</v>
          </cell>
        </row>
        <row r="343">
          <cell r="P343" t="str">
            <v>RutlandDME/HME</v>
          </cell>
          <cell r="Q343">
            <v>368.3333333333328</v>
          </cell>
          <cell r="R343">
            <v>315.49999999999977</v>
          </cell>
          <cell r="S343">
            <v>287</v>
          </cell>
          <cell r="T343">
            <v>297.99999999999955</v>
          </cell>
          <cell r="U343">
            <v>351.33333333333348</v>
          </cell>
          <cell r="V343">
            <v>343.00000000000023</v>
          </cell>
          <cell r="W343">
            <v>0</v>
          </cell>
          <cell r="X343">
            <v>0</v>
          </cell>
          <cell r="Y343">
            <v>0</v>
          </cell>
          <cell r="AA343">
            <v>338</v>
          </cell>
        </row>
        <row r="344">
          <cell r="P344" t="str">
            <v>RutlandEnteral</v>
          </cell>
          <cell r="Q344">
            <v>47.000000000000021</v>
          </cell>
          <cell r="R344">
            <v>46</v>
          </cell>
          <cell r="S344">
            <v>38</v>
          </cell>
          <cell r="T344">
            <v>53</v>
          </cell>
          <cell r="U344">
            <v>50</v>
          </cell>
          <cell r="V344">
            <v>54</v>
          </cell>
          <cell r="W344">
            <v>0</v>
          </cell>
          <cell r="X344">
            <v>0</v>
          </cell>
          <cell r="Y344">
            <v>0</v>
          </cell>
          <cell r="AA344">
            <v>339</v>
          </cell>
        </row>
        <row r="345">
          <cell r="P345" t="str">
            <v>RutlandIVIG</v>
          </cell>
          <cell r="Q345">
            <v>3.9999999999999991</v>
          </cell>
          <cell r="R345">
            <v>3.9999999999999996</v>
          </cell>
          <cell r="S345">
            <v>4</v>
          </cell>
          <cell r="T345">
            <v>4</v>
          </cell>
          <cell r="U345">
            <v>3.9999999999999987</v>
          </cell>
          <cell r="V345">
            <v>4</v>
          </cell>
          <cell r="W345">
            <v>0</v>
          </cell>
          <cell r="X345">
            <v>0</v>
          </cell>
          <cell r="Y345">
            <v>0</v>
          </cell>
          <cell r="AA345">
            <v>340</v>
          </cell>
        </row>
        <row r="346">
          <cell r="P346" t="str">
            <v>RutlandOther Specialty</v>
          </cell>
          <cell r="Q346">
            <v>4</v>
          </cell>
          <cell r="R346">
            <v>4</v>
          </cell>
          <cell r="S346">
            <v>4</v>
          </cell>
          <cell r="T346">
            <v>2</v>
          </cell>
          <cell r="U346">
            <v>3</v>
          </cell>
          <cell r="V346">
            <v>3</v>
          </cell>
          <cell r="W346">
            <v>0</v>
          </cell>
          <cell r="X346">
            <v>0</v>
          </cell>
          <cell r="Y346">
            <v>0</v>
          </cell>
          <cell r="AA346">
            <v>341</v>
          </cell>
        </row>
        <row r="347">
          <cell r="P347" t="str">
            <v>RutlandOther Traditional</v>
          </cell>
          <cell r="Q347">
            <v>41.000000000000007</v>
          </cell>
          <cell r="R347">
            <v>51.999999999999986</v>
          </cell>
          <cell r="S347">
            <v>42</v>
          </cell>
          <cell r="T347">
            <v>41.999999999999993</v>
          </cell>
          <cell r="U347">
            <v>48</v>
          </cell>
          <cell r="V347">
            <v>36.999999999999993</v>
          </cell>
          <cell r="W347">
            <v>0</v>
          </cell>
          <cell r="X347">
            <v>0</v>
          </cell>
          <cell r="Y347">
            <v>0</v>
          </cell>
          <cell r="AA347">
            <v>342</v>
          </cell>
        </row>
        <row r="348">
          <cell r="P348" t="str">
            <v>RutlandPain</v>
          </cell>
          <cell r="Q348">
            <v>23.999999999999993</v>
          </cell>
          <cell r="R348">
            <v>27.999999999999993</v>
          </cell>
          <cell r="S348">
            <v>19.000000000000004</v>
          </cell>
          <cell r="T348">
            <v>13.999999999999998</v>
          </cell>
          <cell r="U348">
            <v>19.999999999999996</v>
          </cell>
          <cell r="V348">
            <v>19.000000000000004</v>
          </cell>
          <cell r="W348">
            <v>0</v>
          </cell>
          <cell r="X348">
            <v>0</v>
          </cell>
          <cell r="Y348">
            <v>0</v>
          </cell>
          <cell r="AA348">
            <v>343</v>
          </cell>
        </row>
        <row r="349">
          <cell r="P349" t="str">
            <v>RutlandRespiratory</v>
          </cell>
          <cell r="Q349">
            <v>108.00000000000014</v>
          </cell>
          <cell r="R349">
            <v>85.999999999999972</v>
          </cell>
          <cell r="S349">
            <v>95.000000000000028</v>
          </cell>
          <cell r="T349">
            <v>114.00000000000003</v>
          </cell>
          <cell r="U349">
            <v>114.00000000000004</v>
          </cell>
          <cell r="V349">
            <v>139</v>
          </cell>
          <cell r="W349">
            <v>0</v>
          </cell>
          <cell r="X349">
            <v>0</v>
          </cell>
          <cell r="Y349">
            <v>0</v>
          </cell>
          <cell r="AA349">
            <v>344</v>
          </cell>
        </row>
        <row r="350">
          <cell r="P350" t="str">
            <v>RutlandSynagis</v>
          </cell>
          <cell r="Q350">
            <v>0</v>
          </cell>
          <cell r="R350">
            <v>50.000000000000014</v>
          </cell>
          <cell r="S350">
            <v>47.000000000000028</v>
          </cell>
          <cell r="T350">
            <v>50</v>
          </cell>
          <cell r="U350">
            <v>62.000000000000014</v>
          </cell>
          <cell r="V350">
            <v>66</v>
          </cell>
          <cell r="W350">
            <v>0</v>
          </cell>
          <cell r="X350">
            <v>0</v>
          </cell>
          <cell r="Y350">
            <v>0</v>
          </cell>
          <cell r="AA350">
            <v>345</v>
          </cell>
        </row>
        <row r="351">
          <cell r="P351" t="str">
            <v>RutlandTIMS</v>
          </cell>
          <cell r="Q351">
            <v>1</v>
          </cell>
          <cell r="R351">
            <v>0</v>
          </cell>
          <cell r="S351">
            <v>1</v>
          </cell>
          <cell r="T351">
            <v>0</v>
          </cell>
          <cell r="U351">
            <v>0</v>
          </cell>
          <cell r="V351">
            <v>0</v>
          </cell>
          <cell r="W351">
            <v>0</v>
          </cell>
          <cell r="X351">
            <v>0</v>
          </cell>
          <cell r="Y351">
            <v>0</v>
          </cell>
          <cell r="AA351">
            <v>346</v>
          </cell>
        </row>
        <row r="352">
          <cell r="P352" t="str">
            <v>RutlandTPN</v>
          </cell>
          <cell r="Q352">
            <v>4.0000000000000018</v>
          </cell>
          <cell r="R352">
            <v>6.9999999999999929</v>
          </cell>
          <cell r="S352">
            <v>6.9999999999999982</v>
          </cell>
          <cell r="T352">
            <v>6</v>
          </cell>
          <cell r="U352">
            <v>6.9999999999999973</v>
          </cell>
          <cell r="V352">
            <v>5.9999999999999964</v>
          </cell>
          <cell r="W352">
            <v>0</v>
          </cell>
          <cell r="X352">
            <v>0</v>
          </cell>
          <cell r="Y352">
            <v>0</v>
          </cell>
          <cell r="AA352">
            <v>347</v>
          </cell>
        </row>
        <row r="353">
          <cell r="P353" t="str">
            <v>SavannahAntibiotics</v>
          </cell>
          <cell r="Q353">
            <v>21.999999999999996</v>
          </cell>
          <cell r="R353">
            <v>15.999999999999993</v>
          </cell>
          <cell r="S353">
            <v>13.999999999999991</v>
          </cell>
          <cell r="T353">
            <v>14.999999999999996</v>
          </cell>
          <cell r="U353">
            <v>23.124999999999982</v>
          </cell>
          <cell r="V353">
            <v>25</v>
          </cell>
          <cell r="W353">
            <v>0</v>
          </cell>
          <cell r="X353">
            <v>0</v>
          </cell>
          <cell r="Y353">
            <v>0</v>
          </cell>
          <cell r="AA353">
            <v>348</v>
          </cell>
        </row>
        <row r="354">
          <cell r="P354" t="str">
            <v>SavannahDME/HME</v>
          </cell>
          <cell r="Q354">
            <v>0</v>
          </cell>
          <cell r="R354">
            <v>2</v>
          </cell>
          <cell r="S354">
            <v>2</v>
          </cell>
          <cell r="T354">
            <v>1</v>
          </cell>
          <cell r="U354">
            <v>0</v>
          </cell>
          <cell r="V354">
            <v>2</v>
          </cell>
          <cell r="W354">
            <v>0</v>
          </cell>
          <cell r="X354">
            <v>0</v>
          </cell>
          <cell r="Y354">
            <v>0</v>
          </cell>
          <cell r="AA354">
            <v>349</v>
          </cell>
        </row>
        <row r="355">
          <cell r="P355" t="str">
            <v>SavannahEnteral</v>
          </cell>
          <cell r="Q355">
            <v>31.999999999999993</v>
          </cell>
          <cell r="R355">
            <v>27.166666666666668</v>
          </cell>
          <cell r="S355">
            <v>32.166666666666664</v>
          </cell>
          <cell r="T355">
            <v>31.799999999999997</v>
          </cell>
          <cell r="U355">
            <v>26.999999999999993</v>
          </cell>
          <cell r="V355">
            <v>28.333333333333336</v>
          </cell>
          <cell r="W355">
            <v>0</v>
          </cell>
          <cell r="X355">
            <v>0</v>
          </cell>
          <cell r="Y355">
            <v>0</v>
          </cell>
          <cell r="AA355">
            <v>350</v>
          </cell>
        </row>
        <row r="356">
          <cell r="P356" t="str">
            <v>SavannahIVIG</v>
          </cell>
          <cell r="Q356">
            <v>2</v>
          </cell>
          <cell r="R356">
            <v>2.9999999999999991</v>
          </cell>
          <cell r="S356">
            <v>1.9999999999999998</v>
          </cell>
          <cell r="T356">
            <v>2</v>
          </cell>
          <cell r="U356">
            <v>7.0000000000000009</v>
          </cell>
          <cell r="V356">
            <v>7.9999999999999973</v>
          </cell>
          <cell r="W356">
            <v>0</v>
          </cell>
          <cell r="X356">
            <v>0</v>
          </cell>
          <cell r="Y356">
            <v>0</v>
          </cell>
          <cell r="AA356">
            <v>351</v>
          </cell>
        </row>
        <row r="357">
          <cell r="P357" t="str">
            <v>SavannahNursing</v>
          </cell>
          <cell r="Q357">
            <v>1.5</v>
          </cell>
          <cell r="R357">
            <v>1</v>
          </cell>
          <cell r="S357">
            <v>0</v>
          </cell>
          <cell r="T357">
            <v>0</v>
          </cell>
          <cell r="U357">
            <v>4</v>
          </cell>
          <cell r="V357">
            <v>2</v>
          </cell>
          <cell r="W357">
            <v>0</v>
          </cell>
          <cell r="X357">
            <v>0</v>
          </cell>
          <cell r="Y357">
            <v>0</v>
          </cell>
          <cell r="AA357">
            <v>352</v>
          </cell>
        </row>
        <row r="358">
          <cell r="P358" t="str">
            <v>SavannahOther Specialty</v>
          </cell>
          <cell r="Q358">
            <v>2</v>
          </cell>
          <cell r="R358">
            <v>0</v>
          </cell>
          <cell r="S358">
            <v>4</v>
          </cell>
          <cell r="T358">
            <v>1</v>
          </cell>
          <cell r="U358">
            <v>2.0000000000000004</v>
          </cell>
          <cell r="V358">
            <v>2.9999999999999991</v>
          </cell>
          <cell r="W358">
            <v>0</v>
          </cell>
          <cell r="X358">
            <v>0</v>
          </cell>
          <cell r="Y358">
            <v>0</v>
          </cell>
          <cell r="AA358">
            <v>353</v>
          </cell>
        </row>
        <row r="359">
          <cell r="P359" t="str">
            <v>SavannahOther Traditional</v>
          </cell>
          <cell r="Q359">
            <v>10</v>
          </cell>
          <cell r="R359">
            <v>14.999999999999998</v>
          </cell>
          <cell r="S359">
            <v>13</v>
          </cell>
          <cell r="T359">
            <v>12.999999999999996</v>
          </cell>
          <cell r="U359">
            <v>14.999999999999996</v>
          </cell>
          <cell r="V359">
            <v>4.9999999999999991</v>
          </cell>
          <cell r="W359">
            <v>0</v>
          </cell>
          <cell r="X359">
            <v>0</v>
          </cell>
          <cell r="Y359">
            <v>0</v>
          </cell>
          <cell r="AA359">
            <v>354</v>
          </cell>
        </row>
        <row r="360">
          <cell r="P360" t="str">
            <v>SavannahPain</v>
          </cell>
          <cell r="Q360">
            <v>0</v>
          </cell>
          <cell r="R360">
            <v>0</v>
          </cell>
          <cell r="S360">
            <v>0</v>
          </cell>
          <cell r="T360">
            <v>1</v>
          </cell>
          <cell r="U360">
            <v>1</v>
          </cell>
          <cell r="V360">
            <v>1</v>
          </cell>
          <cell r="W360">
            <v>0</v>
          </cell>
          <cell r="X360">
            <v>0</v>
          </cell>
          <cell r="Y360">
            <v>0</v>
          </cell>
          <cell r="AA360">
            <v>355</v>
          </cell>
        </row>
        <row r="361">
          <cell r="P361" t="str">
            <v>SavannahRespiratory</v>
          </cell>
          <cell r="Q361">
            <v>1</v>
          </cell>
          <cell r="R361">
            <v>1</v>
          </cell>
          <cell r="S361">
            <v>2</v>
          </cell>
          <cell r="T361">
            <v>0</v>
          </cell>
          <cell r="U361">
            <v>0</v>
          </cell>
          <cell r="V361">
            <v>0</v>
          </cell>
          <cell r="W361">
            <v>0</v>
          </cell>
          <cell r="X361">
            <v>0</v>
          </cell>
          <cell r="Y361">
            <v>0</v>
          </cell>
          <cell r="AA361">
            <v>356</v>
          </cell>
        </row>
        <row r="362">
          <cell r="P362" t="str">
            <v>SavannahSCIG</v>
          </cell>
          <cell r="Q362">
            <v>2</v>
          </cell>
          <cell r="R362">
            <v>1.9999999999999998</v>
          </cell>
          <cell r="S362">
            <v>2</v>
          </cell>
          <cell r="T362">
            <v>1.9999999999999998</v>
          </cell>
          <cell r="U362">
            <v>3.0000000000000013</v>
          </cell>
          <cell r="V362">
            <v>4.0000000000000018</v>
          </cell>
          <cell r="W362">
            <v>0</v>
          </cell>
          <cell r="X362">
            <v>0</v>
          </cell>
          <cell r="Y362">
            <v>0</v>
          </cell>
          <cell r="AA362">
            <v>357</v>
          </cell>
        </row>
        <row r="363">
          <cell r="P363" t="str">
            <v>SavannahTIMS</v>
          </cell>
          <cell r="Q363">
            <v>0</v>
          </cell>
          <cell r="R363">
            <v>0</v>
          </cell>
          <cell r="S363">
            <v>1</v>
          </cell>
          <cell r="T363">
            <v>1</v>
          </cell>
          <cell r="U363">
            <v>0</v>
          </cell>
          <cell r="V363">
            <v>1</v>
          </cell>
          <cell r="W363">
            <v>0</v>
          </cell>
          <cell r="X363">
            <v>0</v>
          </cell>
          <cell r="Y363">
            <v>0</v>
          </cell>
          <cell r="AA363">
            <v>358</v>
          </cell>
        </row>
        <row r="364">
          <cell r="P364" t="str">
            <v>SavannahTPN</v>
          </cell>
          <cell r="Q364">
            <v>5</v>
          </cell>
          <cell r="R364">
            <v>5.2727272727272707</v>
          </cell>
          <cell r="S364">
            <v>1.9999999999999993</v>
          </cell>
          <cell r="T364">
            <v>4.9999999999999973</v>
          </cell>
          <cell r="U364">
            <v>3.9999999999999973</v>
          </cell>
          <cell r="V364">
            <v>7.9999999999999645</v>
          </cell>
          <cell r="W364">
            <v>0</v>
          </cell>
          <cell r="X364">
            <v>0</v>
          </cell>
          <cell r="Y364">
            <v>0</v>
          </cell>
          <cell r="AA364">
            <v>359</v>
          </cell>
        </row>
        <row r="365">
          <cell r="P365" t="str">
            <v>SouthboroughAntibiotics</v>
          </cell>
          <cell r="Q365">
            <v>72.000000000000156</v>
          </cell>
          <cell r="R365">
            <v>79.000000000000071</v>
          </cell>
          <cell r="S365">
            <v>70.764705882352942</v>
          </cell>
          <cell r="T365">
            <v>98.500000000000142</v>
          </cell>
          <cell r="U365">
            <v>79.000000000000057</v>
          </cell>
          <cell r="V365">
            <v>90.000000000000028</v>
          </cell>
          <cell r="W365">
            <v>0</v>
          </cell>
          <cell r="X365">
            <v>0</v>
          </cell>
          <cell r="Y365">
            <v>0</v>
          </cell>
          <cell r="AA365">
            <v>360</v>
          </cell>
        </row>
        <row r="366">
          <cell r="P366" t="str">
            <v>SouthboroughCPAP/BIPAP</v>
          </cell>
          <cell r="Q366">
            <v>68</v>
          </cell>
          <cell r="R366">
            <v>72.666666666666657</v>
          </cell>
          <cell r="S366">
            <v>54.5</v>
          </cell>
          <cell r="T366">
            <v>64</v>
          </cell>
          <cell r="U366">
            <v>67.000000000000028</v>
          </cell>
          <cell r="V366">
            <v>69</v>
          </cell>
          <cell r="W366">
            <v>0</v>
          </cell>
          <cell r="X366">
            <v>0</v>
          </cell>
          <cell r="Y366">
            <v>0</v>
          </cell>
          <cell r="AA366">
            <v>361</v>
          </cell>
        </row>
        <row r="367">
          <cell r="P367" t="str">
            <v>SouthboroughDME/HME</v>
          </cell>
          <cell r="Q367">
            <v>77</v>
          </cell>
          <cell r="R367">
            <v>83.000000000000014</v>
          </cell>
          <cell r="S367">
            <v>69.000000000000014</v>
          </cell>
          <cell r="T367">
            <v>85.000000000000014</v>
          </cell>
          <cell r="U367">
            <v>85</v>
          </cell>
          <cell r="V367">
            <v>79.000000000000028</v>
          </cell>
          <cell r="W367">
            <v>0</v>
          </cell>
          <cell r="X367">
            <v>0</v>
          </cell>
          <cell r="Y367">
            <v>0</v>
          </cell>
          <cell r="AA367">
            <v>362</v>
          </cell>
        </row>
        <row r="368">
          <cell r="P368" t="str">
            <v>SouthboroughEnteral</v>
          </cell>
          <cell r="Q368">
            <v>776.20000000000289</v>
          </cell>
          <cell r="R368">
            <v>765.50000000000102</v>
          </cell>
          <cell r="S368">
            <v>655.33333333333474</v>
          </cell>
          <cell r="T368">
            <v>795.16666666667004</v>
          </cell>
          <cell r="U368">
            <v>730.75000000000114</v>
          </cell>
          <cell r="V368">
            <v>792.00000000000148</v>
          </cell>
          <cell r="W368">
            <v>0</v>
          </cell>
          <cell r="X368">
            <v>0</v>
          </cell>
          <cell r="Y368">
            <v>0</v>
          </cell>
          <cell r="AA368">
            <v>363</v>
          </cell>
        </row>
        <row r="369">
          <cell r="P369" t="str">
            <v>SouthboroughFactor</v>
          </cell>
          <cell r="Q369">
            <v>1</v>
          </cell>
          <cell r="R369">
            <v>1</v>
          </cell>
          <cell r="S369">
            <v>1</v>
          </cell>
          <cell r="T369">
            <v>1</v>
          </cell>
          <cell r="U369">
            <v>1</v>
          </cell>
          <cell r="V369">
            <v>1</v>
          </cell>
          <cell r="W369">
            <v>0</v>
          </cell>
          <cell r="X369">
            <v>0</v>
          </cell>
          <cell r="Y369">
            <v>0</v>
          </cell>
          <cell r="AA369">
            <v>364</v>
          </cell>
        </row>
        <row r="370">
          <cell r="P370" t="str">
            <v>SouthboroughInotropics</v>
          </cell>
          <cell r="Q370">
            <v>3</v>
          </cell>
          <cell r="R370">
            <v>3.0000000000000004</v>
          </cell>
          <cell r="S370">
            <v>3</v>
          </cell>
          <cell r="T370">
            <v>1.9999999999999998</v>
          </cell>
          <cell r="U370">
            <v>2</v>
          </cell>
          <cell r="V370">
            <v>3</v>
          </cell>
          <cell r="W370">
            <v>0</v>
          </cell>
          <cell r="X370">
            <v>0</v>
          </cell>
          <cell r="Y370">
            <v>0</v>
          </cell>
          <cell r="AA370">
            <v>365</v>
          </cell>
        </row>
        <row r="371">
          <cell r="P371" t="str">
            <v>SouthboroughIVIG</v>
          </cell>
          <cell r="Q371">
            <v>7</v>
          </cell>
          <cell r="R371">
            <v>6</v>
          </cell>
          <cell r="S371">
            <v>6</v>
          </cell>
          <cell r="T371">
            <v>7</v>
          </cell>
          <cell r="U371">
            <v>5</v>
          </cell>
          <cell r="V371">
            <v>6.0000000000000009</v>
          </cell>
          <cell r="W371">
            <v>0</v>
          </cell>
          <cell r="X371">
            <v>0</v>
          </cell>
          <cell r="Y371">
            <v>0</v>
          </cell>
          <cell r="AA371">
            <v>366</v>
          </cell>
        </row>
        <row r="372">
          <cell r="P372" t="str">
            <v>SouthboroughNursing</v>
          </cell>
          <cell r="Q372">
            <v>72</v>
          </cell>
          <cell r="R372">
            <v>95.000000000000114</v>
          </cell>
          <cell r="S372">
            <v>77.000000000000028</v>
          </cell>
          <cell r="T372">
            <v>103.99999999999996</v>
          </cell>
          <cell r="U372">
            <v>76.500000000000043</v>
          </cell>
          <cell r="V372">
            <v>71.000000000000028</v>
          </cell>
          <cell r="W372">
            <v>0</v>
          </cell>
          <cell r="X372">
            <v>0</v>
          </cell>
          <cell r="Y372">
            <v>0</v>
          </cell>
          <cell r="AA372">
            <v>367</v>
          </cell>
        </row>
        <row r="373">
          <cell r="P373" t="str">
            <v>SouthboroughOther Specialty</v>
          </cell>
          <cell r="Q373">
            <v>21</v>
          </cell>
          <cell r="R373">
            <v>21.000000000000004</v>
          </cell>
          <cell r="S373">
            <v>14</v>
          </cell>
          <cell r="T373">
            <v>22.000000000000004</v>
          </cell>
          <cell r="U373">
            <v>18</v>
          </cell>
          <cell r="V373">
            <v>19</v>
          </cell>
          <cell r="W373">
            <v>0</v>
          </cell>
          <cell r="X373">
            <v>0</v>
          </cell>
          <cell r="Y373">
            <v>0</v>
          </cell>
          <cell r="AA373">
            <v>368</v>
          </cell>
        </row>
        <row r="374">
          <cell r="P374" t="str">
            <v>SouthboroughOther Traditional</v>
          </cell>
          <cell r="Q374">
            <v>96.499999999999986</v>
          </cell>
          <cell r="R374">
            <v>95.999999999999957</v>
          </cell>
          <cell r="S374">
            <v>99.999999999999986</v>
          </cell>
          <cell r="T374">
            <v>117</v>
          </cell>
          <cell r="U374">
            <v>112.99999999999999</v>
          </cell>
          <cell r="V374">
            <v>93.999999999999986</v>
          </cell>
          <cell r="W374">
            <v>0</v>
          </cell>
          <cell r="X374">
            <v>0</v>
          </cell>
          <cell r="Y374">
            <v>0</v>
          </cell>
          <cell r="AA374">
            <v>369</v>
          </cell>
        </row>
        <row r="375">
          <cell r="P375" t="str">
            <v>SouthboroughPain</v>
          </cell>
          <cell r="Q375">
            <v>1.9999999999999998</v>
          </cell>
          <cell r="R375">
            <v>2</v>
          </cell>
          <cell r="S375">
            <v>3</v>
          </cell>
          <cell r="T375">
            <v>6</v>
          </cell>
          <cell r="U375">
            <v>6</v>
          </cell>
          <cell r="V375">
            <v>6.0000000000000009</v>
          </cell>
          <cell r="W375">
            <v>0</v>
          </cell>
          <cell r="X375">
            <v>0</v>
          </cell>
          <cell r="Y375">
            <v>0</v>
          </cell>
          <cell r="AA375">
            <v>370</v>
          </cell>
        </row>
        <row r="376">
          <cell r="P376" t="str">
            <v>SouthboroughRespiratory</v>
          </cell>
          <cell r="Q376">
            <v>756.99999999999955</v>
          </cell>
          <cell r="R376">
            <v>799.99999999999977</v>
          </cell>
          <cell r="S376">
            <v>752</v>
          </cell>
          <cell r="T376">
            <v>831.99999999999875</v>
          </cell>
          <cell r="U376">
            <v>839.99999999999943</v>
          </cell>
          <cell r="V376">
            <v>862.99999999999909</v>
          </cell>
          <cell r="W376">
            <v>0</v>
          </cell>
          <cell r="X376">
            <v>0</v>
          </cell>
          <cell r="Y376">
            <v>0</v>
          </cell>
          <cell r="AA376">
            <v>371</v>
          </cell>
        </row>
        <row r="377">
          <cell r="P377" t="str">
            <v>SouthboroughSCIG</v>
          </cell>
          <cell r="Q377">
            <v>0</v>
          </cell>
          <cell r="R377">
            <v>0</v>
          </cell>
          <cell r="S377">
            <v>0</v>
          </cell>
          <cell r="T377">
            <v>0</v>
          </cell>
          <cell r="U377">
            <v>0</v>
          </cell>
          <cell r="V377">
            <v>1</v>
          </cell>
          <cell r="W377">
            <v>0</v>
          </cell>
          <cell r="X377">
            <v>0</v>
          </cell>
          <cell r="Y377">
            <v>0</v>
          </cell>
          <cell r="AA377">
            <v>372</v>
          </cell>
        </row>
        <row r="378">
          <cell r="P378" t="str">
            <v>SouthboroughTPN</v>
          </cell>
          <cell r="Q378">
            <v>24.999999999999989</v>
          </cell>
          <cell r="R378">
            <v>23.999999999999972</v>
          </cell>
          <cell r="S378">
            <v>22.999999999999993</v>
          </cell>
          <cell r="T378">
            <v>23.000000000000007</v>
          </cell>
          <cell r="U378">
            <v>25.999999999999972</v>
          </cell>
          <cell r="V378">
            <v>23.999999999999979</v>
          </cell>
          <cell r="W378">
            <v>0</v>
          </cell>
          <cell r="X378">
            <v>0</v>
          </cell>
          <cell r="Y378">
            <v>0</v>
          </cell>
          <cell r="AA378">
            <v>373</v>
          </cell>
        </row>
        <row r="379">
          <cell r="P379" t="str">
            <v>SouthboroughVentilators</v>
          </cell>
          <cell r="Q379">
            <v>166</v>
          </cell>
          <cell r="R379">
            <v>167.00000000000006</v>
          </cell>
          <cell r="S379">
            <v>156</v>
          </cell>
          <cell r="T379">
            <v>168</v>
          </cell>
          <cell r="U379">
            <v>178</v>
          </cell>
          <cell r="V379">
            <v>178.99999999999991</v>
          </cell>
          <cell r="W379">
            <v>0</v>
          </cell>
          <cell r="X379">
            <v>0</v>
          </cell>
          <cell r="Y379">
            <v>0</v>
          </cell>
          <cell r="AA379">
            <v>374</v>
          </cell>
        </row>
        <row r="380">
          <cell r="P380" t="str">
            <v>SPDDME/HME</v>
          </cell>
          <cell r="Q380">
            <v>0</v>
          </cell>
          <cell r="R380">
            <v>0</v>
          </cell>
          <cell r="S380">
            <v>0</v>
          </cell>
          <cell r="T380">
            <v>0</v>
          </cell>
          <cell r="U380">
            <v>1</v>
          </cell>
          <cell r="V380">
            <v>1</v>
          </cell>
          <cell r="W380">
            <v>0</v>
          </cell>
          <cell r="X380">
            <v>0</v>
          </cell>
          <cell r="Y380">
            <v>0</v>
          </cell>
          <cell r="AA380">
            <v>375</v>
          </cell>
        </row>
        <row r="381">
          <cell r="P381" t="str">
            <v>SPDEnteral</v>
          </cell>
          <cell r="Q381">
            <v>1</v>
          </cell>
          <cell r="R381">
            <v>0</v>
          </cell>
          <cell r="S381">
            <v>0</v>
          </cell>
          <cell r="T381">
            <v>1.5</v>
          </cell>
          <cell r="U381">
            <v>1</v>
          </cell>
          <cell r="V381">
            <v>1</v>
          </cell>
          <cell r="W381">
            <v>0</v>
          </cell>
          <cell r="X381">
            <v>0</v>
          </cell>
          <cell r="Y381">
            <v>0</v>
          </cell>
          <cell r="AA381">
            <v>376</v>
          </cell>
        </row>
        <row r="382">
          <cell r="P382" t="str">
            <v>TampaAntibiotics</v>
          </cell>
          <cell r="Q382">
            <v>26.777777777777803</v>
          </cell>
          <cell r="R382">
            <v>46.000000000000142</v>
          </cell>
          <cell r="S382">
            <v>54.200000000000138</v>
          </cell>
          <cell r="T382">
            <v>92.040579710145025</v>
          </cell>
          <cell r="U382">
            <v>124.23333333333348</v>
          </cell>
          <cell r="V382">
            <v>127.30000000000017</v>
          </cell>
          <cell r="W382">
            <v>0</v>
          </cell>
          <cell r="X382">
            <v>0</v>
          </cell>
          <cell r="Y382">
            <v>0</v>
          </cell>
          <cell r="AA382">
            <v>377</v>
          </cell>
        </row>
        <row r="383">
          <cell r="P383" t="str">
            <v>TampaEnteral</v>
          </cell>
          <cell r="Q383">
            <v>2.5</v>
          </cell>
          <cell r="R383">
            <v>1</v>
          </cell>
          <cell r="S383">
            <v>2</v>
          </cell>
          <cell r="T383">
            <v>5</v>
          </cell>
          <cell r="U383">
            <v>2</v>
          </cell>
          <cell r="V383">
            <v>17.499999999999996</v>
          </cell>
          <cell r="W383">
            <v>0</v>
          </cell>
          <cell r="X383">
            <v>0</v>
          </cell>
          <cell r="Y383">
            <v>0</v>
          </cell>
          <cell r="AA383">
            <v>378</v>
          </cell>
        </row>
        <row r="384">
          <cell r="P384" t="str">
            <v>TampaIVIG</v>
          </cell>
          <cell r="Q384">
            <v>2</v>
          </cell>
          <cell r="R384">
            <v>1</v>
          </cell>
          <cell r="S384">
            <v>1.9999999999999998</v>
          </cell>
          <cell r="T384">
            <v>4.9999999999999991</v>
          </cell>
          <cell r="U384">
            <v>5.9999999999999991</v>
          </cell>
          <cell r="V384">
            <v>5</v>
          </cell>
          <cell r="W384">
            <v>0</v>
          </cell>
          <cell r="X384">
            <v>0</v>
          </cell>
          <cell r="Y384">
            <v>0</v>
          </cell>
          <cell r="AA384">
            <v>379</v>
          </cell>
        </row>
        <row r="385">
          <cell r="P385" t="str">
            <v>TampaNursing</v>
          </cell>
          <cell r="Q385">
            <v>3.9999999999999996</v>
          </cell>
          <cell r="R385">
            <v>3</v>
          </cell>
          <cell r="S385">
            <v>2</v>
          </cell>
          <cell r="T385">
            <v>10.999999999999998</v>
          </cell>
          <cell r="U385">
            <v>17</v>
          </cell>
          <cell r="V385">
            <v>12</v>
          </cell>
          <cell r="W385">
            <v>0</v>
          </cell>
          <cell r="X385">
            <v>0</v>
          </cell>
          <cell r="Y385">
            <v>0</v>
          </cell>
          <cell r="AA385">
            <v>380</v>
          </cell>
        </row>
        <row r="386">
          <cell r="P386" t="str">
            <v>TampaOther Specialty</v>
          </cell>
          <cell r="Q386">
            <v>0.99999999999999978</v>
          </cell>
          <cell r="R386">
            <v>2</v>
          </cell>
          <cell r="S386">
            <v>2</v>
          </cell>
          <cell r="T386">
            <v>1</v>
          </cell>
          <cell r="U386">
            <v>1</v>
          </cell>
          <cell r="V386">
            <v>3</v>
          </cell>
          <cell r="W386">
            <v>0</v>
          </cell>
          <cell r="X386">
            <v>0</v>
          </cell>
          <cell r="Y386">
            <v>0</v>
          </cell>
          <cell r="AA386">
            <v>381</v>
          </cell>
        </row>
        <row r="387">
          <cell r="P387" t="str">
            <v>TampaOther Traditional</v>
          </cell>
          <cell r="Q387">
            <v>9</v>
          </cell>
          <cell r="R387">
            <v>14</v>
          </cell>
          <cell r="S387">
            <v>20</v>
          </cell>
          <cell r="T387">
            <v>30.999999999999996</v>
          </cell>
          <cell r="U387">
            <v>39</v>
          </cell>
          <cell r="V387">
            <v>30</v>
          </cell>
          <cell r="W387">
            <v>0</v>
          </cell>
          <cell r="X387">
            <v>0</v>
          </cell>
          <cell r="Y387">
            <v>0</v>
          </cell>
          <cell r="AA387">
            <v>382</v>
          </cell>
        </row>
        <row r="388">
          <cell r="P388" t="str">
            <v>TampaPain</v>
          </cell>
          <cell r="Q388">
            <v>0</v>
          </cell>
          <cell r="R388">
            <v>0</v>
          </cell>
          <cell r="S388">
            <v>0</v>
          </cell>
          <cell r="T388">
            <v>0</v>
          </cell>
          <cell r="U388">
            <v>2</v>
          </cell>
          <cell r="V388">
            <v>6</v>
          </cell>
          <cell r="W388">
            <v>0</v>
          </cell>
          <cell r="X388">
            <v>0</v>
          </cell>
          <cell r="Y388">
            <v>0</v>
          </cell>
          <cell r="AA388">
            <v>383</v>
          </cell>
        </row>
        <row r="389">
          <cell r="P389" t="str">
            <v>TampaRespiratory</v>
          </cell>
          <cell r="Q389">
            <v>1</v>
          </cell>
          <cell r="R389">
            <v>0</v>
          </cell>
          <cell r="S389">
            <v>0</v>
          </cell>
          <cell r="T389">
            <v>0</v>
          </cell>
          <cell r="U389">
            <v>0</v>
          </cell>
          <cell r="V389">
            <v>0</v>
          </cell>
          <cell r="W389">
            <v>0</v>
          </cell>
          <cell r="X389">
            <v>0</v>
          </cell>
          <cell r="Y389">
            <v>0</v>
          </cell>
          <cell r="AA389">
            <v>384</v>
          </cell>
        </row>
        <row r="390">
          <cell r="P390" t="str">
            <v>TampaSCIG</v>
          </cell>
          <cell r="Q390">
            <v>0</v>
          </cell>
          <cell r="R390">
            <v>0</v>
          </cell>
          <cell r="S390">
            <v>0</v>
          </cell>
          <cell r="T390">
            <v>0</v>
          </cell>
          <cell r="U390">
            <v>0</v>
          </cell>
          <cell r="V390">
            <v>3</v>
          </cell>
          <cell r="W390">
            <v>0</v>
          </cell>
          <cell r="X390">
            <v>0</v>
          </cell>
          <cell r="Y390">
            <v>0</v>
          </cell>
          <cell r="AA390">
            <v>385</v>
          </cell>
        </row>
        <row r="391">
          <cell r="P391" t="str">
            <v>TampaTIMS</v>
          </cell>
          <cell r="Q391">
            <v>0</v>
          </cell>
          <cell r="R391">
            <v>0</v>
          </cell>
          <cell r="S391">
            <v>0</v>
          </cell>
          <cell r="T391">
            <v>3</v>
          </cell>
          <cell r="U391">
            <v>2</v>
          </cell>
          <cell r="V391">
            <v>2</v>
          </cell>
          <cell r="W391">
            <v>0</v>
          </cell>
          <cell r="X391">
            <v>0</v>
          </cell>
          <cell r="Y391">
            <v>0</v>
          </cell>
          <cell r="AA391">
            <v>386</v>
          </cell>
        </row>
        <row r="392">
          <cell r="P392" t="str">
            <v>TampaTPN</v>
          </cell>
          <cell r="Q392">
            <v>0</v>
          </cell>
          <cell r="R392">
            <v>0</v>
          </cell>
          <cell r="S392">
            <v>0</v>
          </cell>
          <cell r="T392">
            <v>1</v>
          </cell>
          <cell r="U392">
            <v>6.0000000000000044</v>
          </cell>
          <cell r="V392">
            <v>9.0000000000000018</v>
          </cell>
          <cell r="W392">
            <v>0</v>
          </cell>
          <cell r="X392">
            <v>0</v>
          </cell>
          <cell r="Y392">
            <v>0</v>
          </cell>
          <cell r="AA392">
            <v>387</v>
          </cell>
        </row>
        <row r="393">
          <cell r="P393" t="str">
            <v>Toledo/AkronAntibiotics</v>
          </cell>
          <cell r="Q393">
            <v>112.00000000000023</v>
          </cell>
          <cell r="R393">
            <v>101.63333333333347</v>
          </cell>
          <cell r="S393">
            <v>102.00000000000018</v>
          </cell>
          <cell r="T393">
            <v>92.000000000000185</v>
          </cell>
          <cell r="U393">
            <v>91.000000000000085</v>
          </cell>
          <cell r="V393">
            <v>87.500000000000043</v>
          </cell>
          <cell r="W393">
            <v>0</v>
          </cell>
          <cell r="X393">
            <v>0</v>
          </cell>
          <cell r="Y393">
            <v>0</v>
          </cell>
          <cell r="AA393">
            <v>388</v>
          </cell>
        </row>
        <row r="394">
          <cell r="P394" t="str">
            <v>Toledo/AkronDME/HME</v>
          </cell>
          <cell r="Q394">
            <v>0</v>
          </cell>
          <cell r="R394">
            <v>3</v>
          </cell>
          <cell r="S394">
            <v>1</v>
          </cell>
          <cell r="T394">
            <v>0</v>
          </cell>
          <cell r="U394">
            <v>0</v>
          </cell>
          <cell r="V394">
            <v>1</v>
          </cell>
          <cell r="W394">
            <v>0</v>
          </cell>
          <cell r="X394">
            <v>0</v>
          </cell>
          <cell r="Y394">
            <v>0</v>
          </cell>
          <cell r="AA394">
            <v>389</v>
          </cell>
        </row>
        <row r="395">
          <cell r="P395" t="str">
            <v>Toledo/AkronEnteral</v>
          </cell>
          <cell r="Q395">
            <v>130.99999999999991</v>
          </cell>
          <cell r="R395">
            <v>102</v>
          </cell>
          <cell r="S395">
            <v>79.999999999999986</v>
          </cell>
          <cell r="T395">
            <v>99.6666666666667</v>
          </cell>
          <cell r="U395">
            <v>92.666666666666657</v>
          </cell>
          <cell r="V395">
            <v>100.00000000000003</v>
          </cell>
          <cell r="W395">
            <v>0</v>
          </cell>
          <cell r="X395">
            <v>0</v>
          </cell>
          <cell r="Y395">
            <v>0</v>
          </cell>
          <cell r="AA395">
            <v>390</v>
          </cell>
        </row>
        <row r="396">
          <cell r="P396" t="str">
            <v>Toledo/AkronInotropics</v>
          </cell>
          <cell r="Q396">
            <v>2.9999999999999987</v>
          </cell>
          <cell r="R396">
            <v>3.9999999999999991</v>
          </cell>
          <cell r="S396">
            <v>2</v>
          </cell>
          <cell r="T396">
            <v>2</v>
          </cell>
          <cell r="U396">
            <v>2</v>
          </cell>
          <cell r="V396">
            <v>1.9999999999999998</v>
          </cell>
          <cell r="W396">
            <v>0</v>
          </cell>
          <cell r="X396">
            <v>0</v>
          </cell>
          <cell r="Y396">
            <v>0</v>
          </cell>
          <cell r="AA396">
            <v>391</v>
          </cell>
        </row>
        <row r="397">
          <cell r="P397" t="str">
            <v>Toledo/AkronIVIG</v>
          </cell>
          <cell r="Q397">
            <v>8</v>
          </cell>
          <cell r="R397">
            <v>7.0000000000000009</v>
          </cell>
          <cell r="S397">
            <v>8</v>
          </cell>
          <cell r="T397">
            <v>13</v>
          </cell>
          <cell r="U397">
            <v>13</v>
          </cell>
          <cell r="V397">
            <v>14</v>
          </cell>
          <cell r="W397">
            <v>0</v>
          </cell>
          <cell r="X397">
            <v>0</v>
          </cell>
          <cell r="Y397">
            <v>0</v>
          </cell>
          <cell r="AA397">
            <v>392</v>
          </cell>
        </row>
        <row r="398">
          <cell r="P398" t="str">
            <v>Toledo/AkronNursing</v>
          </cell>
          <cell r="Q398">
            <v>8</v>
          </cell>
          <cell r="R398">
            <v>9</v>
          </cell>
          <cell r="S398">
            <v>14</v>
          </cell>
          <cell r="T398">
            <v>20</v>
          </cell>
          <cell r="U398">
            <v>13</v>
          </cell>
          <cell r="V398">
            <v>17</v>
          </cell>
          <cell r="W398">
            <v>0</v>
          </cell>
          <cell r="X398">
            <v>0</v>
          </cell>
          <cell r="Y398">
            <v>0</v>
          </cell>
          <cell r="AA398">
            <v>393</v>
          </cell>
        </row>
        <row r="399">
          <cell r="P399" t="str">
            <v>Toledo/AkronOther Specialty</v>
          </cell>
          <cell r="Q399">
            <v>30.999999999999996</v>
          </cell>
          <cell r="R399">
            <v>33.999999999999986</v>
          </cell>
          <cell r="S399">
            <v>29</v>
          </cell>
          <cell r="T399">
            <v>34</v>
          </cell>
          <cell r="U399">
            <v>35</v>
          </cell>
          <cell r="V399">
            <v>27.999999999999993</v>
          </cell>
          <cell r="W399">
            <v>0</v>
          </cell>
          <cell r="X399">
            <v>0</v>
          </cell>
          <cell r="Y399">
            <v>0</v>
          </cell>
          <cell r="AA399">
            <v>394</v>
          </cell>
        </row>
        <row r="400">
          <cell r="P400" t="str">
            <v>Toledo/AkronOther Traditional</v>
          </cell>
          <cell r="Q400">
            <v>53</v>
          </cell>
          <cell r="R400">
            <v>46.999999999999993</v>
          </cell>
          <cell r="S400">
            <v>63.999999999999993</v>
          </cell>
          <cell r="T400">
            <v>58.999999999999986</v>
          </cell>
          <cell r="U400">
            <v>45</v>
          </cell>
          <cell r="V400">
            <v>44.000000000000007</v>
          </cell>
          <cell r="W400">
            <v>0</v>
          </cell>
          <cell r="X400">
            <v>0</v>
          </cell>
          <cell r="Y400">
            <v>0</v>
          </cell>
          <cell r="AA400">
            <v>395</v>
          </cell>
        </row>
        <row r="401">
          <cell r="P401" t="str">
            <v>Toledo/AkronPain</v>
          </cell>
          <cell r="Q401">
            <v>1</v>
          </cell>
          <cell r="R401">
            <v>4</v>
          </cell>
          <cell r="S401">
            <v>2</v>
          </cell>
          <cell r="T401">
            <v>2</v>
          </cell>
          <cell r="U401">
            <v>2</v>
          </cell>
          <cell r="V401">
            <v>1</v>
          </cell>
          <cell r="W401">
            <v>0</v>
          </cell>
          <cell r="X401">
            <v>0</v>
          </cell>
          <cell r="Y401">
            <v>0</v>
          </cell>
          <cell r="AA401">
            <v>396</v>
          </cell>
        </row>
        <row r="402">
          <cell r="P402" t="str">
            <v>Toledo/AkronSCIG</v>
          </cell>
          <cell r="Q402">
            <v>1</v>
          </cell>
          <cell r="R402">
            <v>1</v>
          </cell>
          <cell r="S402">
            <v>1</v>
          </cell>
          <cell r="T402">
            <v>1</v>
          </cell>
          <cell r="U402">
            <v>1</v>
          </cell>
          <cell r="V402">
            <v>1</v>
          </cell>
          <cell r="W402">
            <v>0</v>
          </cell>
          <cell r="X402">
            <v>0</v>
          </cell>
          <cell r="Y402">
            <v>0</v>
          </cell>
          <cell r="AA402">
            <v>397</v>
          </cell>
        </row>
        <row r="403">
          <cell r="P403" t="str">
            <v>Toledo/AkronSynagis</v>
          </cell>
          <cell r="Q403">
            <v>4</v>
          </cell>
          <cell r="R403">
            <v>12</v>
          </cell>
          <cell r="S403">
            <v>15</v>
          </cell>
          <cell r="T403">
            <v>16</v>
          </cell>
          <cell r="U403">
            <v>12</v>
          </cell>
          <cell r="V403">
            <v>11</v>
          </cell>
          <cell r="W403">
            <v>0</v>
          </cell>
          <cell r="X403">
            <v>0</v>
          </cell>
          <cell r="Y403">
            <v>0</v>
          </cell>
          <cell r="AA403">
            <v>398</v>
          </cell>
        </row>
        <row r="404">
          <cell r="P404" t="str">
            <v>Toledo/AkronTIMS</v>
          </cell>
          <cell r="Q404">
            <v>1</v>
          </cell>
          <cell r="R404">
            <v>2</v>
          </cell>
          <cell r="S404">
            <v>2</v>
          </cell>
          <cell r="T404">
            <v>1</v>
          </cell>
          <cell r="U404">
            <v>1</v>
          </cell>
          <cell r="V404">
            <v>1</v>
          </cell>
          <cell r="W404">
            <v>0</v>
          </cell>
          <cell r="X404">
            <v>0</v>
          </cell>
          <cell r="Y404">
            <v>0</v>
          </cell>
          <cell r="AA404">
            <v>399</v>
          </cell>
        </row>
        <row r="405">
          <cell r="P405" t="str">
            <v>Toledo/AkronTPN</v>
          </cell>
          <cell r="Q405">
            <v>11.999999999999996</v>
          </cell>
          <cell r="R405">
            <v>8</v>
          </cell>
          <cell r="S405">
            <v>8.0000000000000036</v>
          </cell>
          <cell r="T405">
            <v>9.0000000000000053</v>
          </cell>
          <cell r="U405">
            <v>8.9999999999999805</v>
          </cell>
          <cell r="V405">
            <v>6.9999999999999964</v>
          </cell>
          <cell r="W405">
            <v>0</v>
          </cell>
          <cell r="X405">
            <v>0</v>
          </cell>
          <cell r="Y405">
            <v>0</v>
          </cell>
          <cell r="AA405">
            <v>400</v>
          </cell>
        </row>
        <row r="406">
          <cell r="P406" t="str">
            <v>VeniceAntibiotics</v>
          </cell>
          <cell r="Q406">
            <v>31.99999999999995</v>
          </cell>
          <cell r="R406">
            <v>45.000000000000178</v>
          </cell>
          <cell r="S406">
            <v>39.80000000000004</v>
          </cell>
          <cell r="T406">
            <v>37.626086956521853</v>
          </cell>
          <cell r="U406">
            <v>34.10000000000003</v>
          </cell>
          <cell r="V406">
            <v>11.000000000000007</v>
          </cell>
          <cell r="W406">
            <v>0</v>
          </cell>
          <cell r="X406">
            <v>0</v>
          </cell>
          <cell r="Y406">
            <v>0</v>
          </cell>
          <cell r="AA406">
            <v>401</v>
          </cell>
        </row>
        <row r="407">
          <cell r="P407" t="str">
            <v>VeniceDME/HME</v>
          </cell>
          <cell r="Q407">
            <v>0</v>
          </cell>
          <cell r="R407">
            <v>0</v>
          </cell>
          <cell r="S407">
            <v>0</v>
          </cell>
          <cell r="T407">
            <v>0</v>
          </cell>
          <cell r="U407">
            <v>0</v>
          </cell>
          <cell r="V407">
            <v>0</v>
          </cell>
          <cell r="W407">
            <v>0</v>
          </cell>
          <cell r="X407">
            <v>0</v>
          </cell>
          <cell r="Y407">
            <v>0</v>
          </cell>
          <cell r="AA407">
            <v>402</v>
          </cell>
        </row>
        <row r="408">
          <cell r="P408" t="str">
            <v>VeniceEnteral</v>
          </cell>
          <cell r="Q408">
            <v>45.5</v>
          </cell>
          <cell r="R408">
            <v>51.000000000000036</v>
          </cell>
          <cell r="S408">
            <v>60.000000000000036</v>
          </cell>
          <cell r="T408">
            <v>66.000000000000014</v>
          </cell>
          <cell r="U408">
            <v>58</v>
          </cell>
          <cell r="V408">
            <v>27</v>
          </cell>
          <cell r="W408">
            <v>0</v>
          </cell>
          <cell r="X408">
            <v>0</v>
          </cell>
          <cell r="Y408">
            <v>0</v>
          </cell>
          <cell r="AA408">
            <v>403</v>
          </cell>
        </row>
        <row r="409">
          <cell r="P409" t="str">
            <v>VeniceIVIG</v>
          </cell>
          <cell r="Q409">
            <v>2</v>
          </cell>
          <cell r="R409">
            <v>2.9999999999999991</v>
          </cell>
          <cell r="S409">
            <v>3</v>
          </cell>
          <cell r="T409">
            <v>3</v>
          </cell>
          <cell r="U409">
            <v>2</v>
          </cell>
          <cell r="V409">
            <v>3</v>
          </cell>
          <cell r="W409">
            <v>0</v>
          </cell>
          <cell r="X409">
            <v>0</v>
          </cell>
          <cell r="Y409">
            <v>0</v>
          </cell>
          <cell r="AA409">
            <v>404</v>
          </cell>
        </row>
        <row r="410">
          <cell r="P410" t="str">
            <v>VeniceOther Specialty</v>
          </cell>
          <cell r="Q410">
            <v>3</v>
          </cell>
          <cell r="R410">
            <v>2</v>
          </cell>
          <cell r="S410">
            <v>3</v>
          </cell>
          <cell r="T410">
            <v>3</v>
          </cell>
          <cell r="U410">
            <v>2</v>
          </cell>
          <cell r="V410">
            <v>3</v>
          </cell>
          <cell r="W410">
            <v>0</v>
          </cell>
          <cell r="X410">
            <v>0</v>
          </cell>
          <cell r="Y410">
            <v>0</v>
          </cell>
          <cell r="AA410">
            <v>405</v>
          </cell>
        </row>
        <row r="411">
          <cell r="P411" t="str">
            <v>VeniceOther Traditional</v>
          </cell>
          <cell r="Q411">
            <v>11</v>
          </cell>
          <cell r="R411">
            <v>6</v>
          </cell>
          <cell r="S411">
            <v>8</v>
          </cell>
          <cell r="T411">
            <v>8</v>
          </cell>
          <cell r="U411">
            <v>7</v>
          </cell>
          <cell r="V411">
            <v>5</v>
          </cell>
          <cell r="W411">
            <v>0</v>
          </cell>
          <cell r="X411">
            <v>0</v>
          </cell>
          <cell r="Y411">
            <v>0</v>
          </cell>
          <cell r="AA411">
            <v>406</v>
          </cell>
        </row>
        <row r="412">
          <cell r="P412" t="str">
            <v>VenicePain</v>
          </cell>
          <cell r="Q412">
            <v>6</v>
          </cell>
          <cell r="R412">
            <v>1</v>
          </cell>
          <cell r="S412">
            <v>5</v>
          </cell>
          <cell r="T412">
            <v>5</v>
          </cell>
          <cell r="U412">
            <v>5</v>
          </cell>
          <cell r="V412">
            <v>4</v>
          </cell>
          <cell r="W412">
            <v>0</v>
          </cell>
          <cell r="X412">
            <v>0</v>
          </cell>
          <cell r="Y412">
            <v>0</v>
          </cell>
          <cell r="AA412">
            <v>407</v>
          </cell>
        </row>
        <row r="413">
          <cell r="P413" t="str">
            <v>VeniceSCIG</v>
          </cell>
          <cell r="Q413">
            <v>0</v>
          </cell>
          <cell r="R413">
            <v>1</v>
          </cell>
          <cell r="S413">
            <v>0</v>
          </cell>
          <cell r="T413">
            <v>0</v>
          </cell>
          <cell r="U413">
            <v>0</v>
          </cell>
          <cell r="V413">
            <v>0</v>
          </cell>
          <cell r="W413">
            <v>0</v>
          </cell>
          <cell r="X413">
            <v>0</v>
          </cell>
          <cell r="Y413">
            <v>0</v>
          </cell>
          <cell r="AA413">
            <v>408</v>
          </cell>
        </row>
        <row r="414">
          <cell r="P414" t="str">
            <v>VeniceTIMS</v>
          </cell>
          <cell r="Q414">
            <v>0</v>
          </cell>
          <cell r="R414">
            <v>1</v>
          </cell>
          <cell r="S414">
            <v>1</v>
          </cell>
          <cell r="T414">
            <v>0</v>
          </cell>
          <cell r="U414">
            <v>1</v>
          </cell>
          <cell r="V414">
            <v>1</v>
          </cell>
          <cell r="W414">
            <v>0</v>
          </cell>
          <cell r="X414">
            <v>0</v>
          </cell>
          <cell r="Y414">
            <v>0</v>
          </cell>
          <cell r="AA414">
            <v>409</v>
          </cell>
        </row>
        <row r="415">
          <cell r="P415" t="str">
            <v>VeniceTPN</v>
          </cell>
          <cell r="Q415">
            <v>2</v>
          </cell>
          <cell r="R415">
            <v>3</v>
          </cell>
          <cell r="S415">
            <v>4</v>
          </cell>
          <cell r="T415">
            <v>4</v>
          </cell>
          <cell r="U415">
            <v>3</v>
          </cell>
          <cell r="V415">
            <v>1</v>
          </cell>
          <cell r="W415">
            <v>0</v>
          </cell>
          <cell r="X415">
            <v>0</v>
          </cell>
          <cell r="Y415">
            <v>0</v>
          </cell>
          <cell r="AA415">
            <v>410</v>
          </cell>
        </row>
        <row r="416">
          <cell r="AA416">
            <v>411</v>
          </cell>
        </row>
        <row r="417">
          <cell r="AA417">
            <v>412</v>
          </cell>
        </row>
        <row r="418">
          <cell r="AA418">
            <v>413</v>
          </cell>
        </row>
        <row r="419">
          <cell r="AA419">
            <v>414</v>
          </cell>
        </row>
        <row r="420">
          <cell r="P420">
            <v>16</v>
          </cell>
          <cell r="AA420">
            <v>12</v>
          </cell>
        </row>
      </sheetData>
      <sheetData sheetId="8">
        <row r="4">
          <cell r="A4" t="str">
            <v>Branch</v>
          </cell>
          <cell r="B4" t="str">
            <v>REGION</v>
          </cell>
          <cell r="C4" t="str">
            <v>SITENAME</v>
          </cell>
          <cell r="D4">
            <v>40817</v>
          </cell>
          <cell r="E4">
            <v>40848</v>
          </cell>
          <cell r="F4">
            <v>40878</v>
          </cell>
          <cell r="G4">
            <v>40909</v>
          </cell>
          <cell r="H4">
            <v>40940</v>
          </cell>
          <cell r="I4">
            <v>40969</v>
          </cell>
          <cell r="J4">
            <v>41000</v>
          </cell>
          <cell r="K4">
            <v>41030</v>
          </cell>
          <cell r="L4">
            <v>41061</v>
          </cell>
          <cell r="N4">
            <v>1</v>
          </cell>
        </row>
        <row r="5">
          <cell r="A5" t="e">
            <v>#N/A</v>
          </cell>
          <cell r="B5" t="str">
            <v>Columbus</v>
          </cell>
          <cell r="C5" t="str">
            <v>Columbus</v>
          </cell>
          <cell r="D5">
            <v>269</v>
          </cell>
          <cell r="E5">
            <v>347</v>
          </cell>
          <cell r="F5">
            <v>214</v>
          </cell>
          <cell r="G5">
            <v>177</v>
          </cell>
          <cell r="H5">
            <v>141</v>
          </cell>
          <cell r="I5">
            <v>209</v>
          </cell>
          <cell r="N5">
            <v>2</v>
          </cell>
        </row>
        <row r="6">
          <cell r="A6" t="str">
            <v>Morris Plains</v>
          </cell>
          <cell r="B6" t="str">
            <v>East</v>
          </cell>
          <cell r="C6" t="str">
            <v>Morris Plains</v>
          </cell>
          <cell r="D6">
            <v>150</v>
          </cell>
          <cell r="E6">
            <v>176</v>
          </cell>
          <cell r="F6">
            <v>141</v>
          </cell>
          <cell r="G6">
            <v>158</v>
          </cell>
          <cell r="H6">
            <v>138</v>
          </cell>
          <cell r="I6">
            <v>134</v>
          </cell>
          <cell r="N6">
            <v>3</v>
          </cell>
        </row>
        <row r="7">
          <cell r="A7" t="str">
            <v>Lake Success</v>
          </cell>
          <cell r="B7" t="str">
            <v>East</v>
          </cell>
          <cell r="C7" t="str">
            <v>Long Island</v>
          </cell>
          <cell r="D7">
            <v>171</v>
          </cell>
          <cell r="E7">
            <v>60</v>
          </cell>
          <cell r="F7">
            <v>73</v>
          </cell>
          <cell r="G7">
            <v>29</v>
          </cell>
          <cell r="H7">
            <v>93</v>
          </cell>
          <cell r="I7">
            <v>1158</v>
          </cell>
          <cell r="N7">
            <v>4</v>
          </cell>
        </row>
        <row r="8">
          <cell r="A8" t="str">
            <v>Pompano Beach</v>
          </cell>
          <cell r="B8" t="str">
            <v>East</v>
          </cell>
          <cell r="C8" t="str">
            <v>Pompano Beach</v>
          </cell>
          <cell r="D8">
            <v>87</v>
          </cell>
          <cell r="E8">
            <v>30</v>
          </cell>
          <cell r="F8">
            <v>30</v>
          </cell>
          <cell r="G8">
            <v>27</v>
          </cell>
          <cell r="H8">
            <v>39</v>
          </cell>
          <cell r="I8">
            <v>32</v>
          </cell>
          <cell r="N8">
            <v>5</v>
          </cell>
        </row>
        <row r="9">
          <cell r="A9" t="e">
            <v>#N/A</v>
          </cell>
          <cell r="B9" t="str">
            <v>EAST</v>
          </cell>
          <cell r="D9">
            <v>408</v>
          </cell>
          <cell r="E9">
            <v>266</v>
          </cell>
          <cell r="F9">
            <v>244</v>
          </cell>
          <cell r="G9">
            <v>214</v>
          </cell>
          <cell r="H9">
            <v>270</v>
          </cell>
          <cell r="I9">
            <v>1324</v>
          </cell>
          <cell r="N9">
            <v>6</v>
          </cell>
        </row>
        <row r="10">
          <cell r="A10" t="str">
            <v>Bedford</v>
          </cell>
          <cell r="B10" t="str">
            <v>Region A</v>
          </cell>
          <cell r="C10" t="str">
            <v>ISI</v>
          </cell>
          <cell r="D10">
            <v>124</v>
          </cell>
          <cell r="E10">
            <v>129</v>
          </cell>
          <cell r="F10">
            <v>134</v>
          </cell>
          <cell r="G10">
            <v>127</v>
          </cell>
          <cell r="H10">
            <v>140</v>
          </cell>
          <cell r="I10">
            <v>129</v>
          </cell>
          <cell r="N10">
            <v>7</v>
          </cell>
        </row>
        <row r="11">
          <cell r="A11" t="str">
            <v>Concord</v>
          </cell>
          <cell r="B11" t="str">
            <v>Region A</v>
          </cell>
          <cell r="C11" t="str">
            <v>NEHT - Concord</v>
          </cell>
          <cell r="D11">
            <v>42</v>
          </cell>
          <cell r="E11">
            <v>41</v>
          </cell>
          <cell r="F11">
            <v>45</v>
          </cell>
          <cell r="G11">
            <v>36</v>
          </cell>
          <cell r="H11">
            <v>44</v>
          </cell>
          <cell r="I11">
            <v>41</v>
          </cell>
          <cell r="N11">
            <v>8</v>
          </cell>
        </row>
        <row r="12">
          <cell r="A12" t="str">
            <v>Auburn ME</v>
          </cell>
          <cell r="B12" t="str">
            <v>Region A</v>
          </cell>
          <cell r="C12" t="str">
            <v>NEHT - Lewiston</v>
          </cell>
          <cell r="D12">
            <v>91</v>
          </cell>
          <cell r="E12">
            <v>79</v>
          </cell>
          <cell r="F12">
            <v>87</v>
          </cell>
          <cell r="G12">
            <v>95</v>
          </cell>
          <cell r="H12">
            <v>101</v>
          </cell>
          <cell r="I12">
            <v>91</v>
          </cell>
          <cell r="N12">
            <v>9</v>
          </cell>
        </row>
        <row r="13">
          <cell r="A13" t="str">
            <v>Southborough</v>
          </cell>
          <cell r="B13" t="str">
            <v>Region A</v>
          </cell>
          <cell r="C13" t="str">
            <v>NEHT - Southborough</v>
          </cell>
          <cell r="D13">
            <v>141</v>
          </cell>
          <cell r="E13">
            <v>154</v>
          </cell>
          <cell r="F13">
            <v>161</v>
          </cell>
          <cell r="G13">
            <v>200</v>
          </cell>
          <cell r="H13">
            <v>184</v>
          </cell>
          <cell r="I13">
            <v>175</v>
          </cell>
          <cell r="N13">
            <v>10</v>
          </cell>
        </row>
        <row r="14">
          <cell r="A14" t="str">
            <v>Rutland</v>
          </cell>
          <cell r="B14" t="str">
            <v>Region A</v>
          </cell>
          <cell r="C14" t="str">
            <v>Wilcox</v>
          </cell>
          <cell r="D14">
            <v>198</v>
          </cell>
          <cell r="E14">
            <v>166</v>
          </cell>
          <cell r="F14">
            <v>158</v>
          </cell>
          <cell r="G14">
            <v>168</v>
          </cell>
          <cell r="H14">
            <v>181</v>
          </cell>
          <cell r="I14">
            <v>165</v>
          </cell>
          <cell r="N14">
            <v>11</v>
          </cell>
        </row>
        <row r="15">
          <cell r="A15" t="e">
            <v>#N/A</v>
          </cell>
          <cell r="B15" t="str">
            <v>REGION A</v>
          </cell>
          <cell r="D15">
            <v>596</v>
          </cell>
          <cell r="E15">
            <v>569</v>
          </cell>
          <cell r="F15">
            <v>585</v>
          </cell>
          <cell r="G15">
            <v>626</v>
          </cell>
          <cell r="H15">
            <v>650</v>
          </cell>
          <cell r="I15">
            <v>601</v>
          </cell>
          <cell r="N15">
            <v>12</v>
          </cell>
        </row>
        <row r="16">
          <cell r="A16" t="str">
            <v>Connecticut</v>
          </cell>
          <cell r="B16" t="str">
            <v>REGION B</v>
          </cell>
          <cell r="C16" t="str">
            <v>PHCS</v>
          </cell>
          <cell r="D16">
            <v>697</v>
          </cell>
          <cell r="E16">
            <v>514</v>
          </cell>
          <cell r="F16">
            <v>499</v>
          </cell>
          <cell r="G16">
            <v>470</v>
          </cell>
          <cell r="H16">
            <v>466</v>
          </cell>
          <cell r="I16">
            <v>554</v>
          </cell>
          <cell r="N16">
            <v>13</v>
          </cell>
        </row>
        <row r="17">
          <cell r="A17" t="str">
            <v>Brunswick</v>
          </cell>
          <cell r="B17" t="str">
            <v>Region C</v>
          </cell>
          <cell r="C17" t="str">
            <v>Brunswick</v>
          </cell>
          <cell r="D17">
            <v>32</v>
          </cell>
          <cell r="E17">
            <v>31</v>
          </cell>
          <cell r="F17">
            <v>31</v>
          </cell>
          <cell r="G17">
            <v>33</v>
          </cell>
          <cell r="H17">
            <v>37</v>
          </cell>
          <cell r="I17">
            <v>50</v>
          </cell>
          <cell r="N17">
            <v>14</v>
          </cell>
        </row>
        <row r="18">
          <cell r="A18" t="str">
            <v>Melbourne</v>
          </cell>
          <cell r="B18" t="str">
            <v>Region C</v>
          </cell>
          <cell r="C18" t="str">
            <v>Melbourne</v>
          </cell>
          <cell r="D18">
            <v>49</v>
          </cell>
          <cell r="E18">
            <v>56</v>
          </cell>
          <cell r="F18">
            <v>55</v>
          </cell>
          <cell r="G18">
            <v>50</v>
          </cell>
          <cell r="H18">
            <v>55</v>
          </cell>
          <cell r="I18">
            <v>50</v>
          </cell>
          <cell r="N18">
            <v>15</v>
          </cell>
        </row>
        <row r="19">
          <cell r="A19" t="str">
            <v>Savannah</v>
          </cell>
          <cell r="B19" t="str">
            <v>Region C</v>
          </cell>
          <cell r="C19" t="str">
            <v>Savannah</v>
          </cell>
          <cell r="D19">
            <v>18</v>
          </cell>
          <cell r="E19">
            <v>12</v>
          </cell>
          <cell r="F19">
            <v>22</v>
          </cell>
          <cell r="G19">
            <v>21</v>
          </cell>
          <cell r="H19">
            <v>34</v>
          </cell>
          <cell r="I19">
            <v>27</v>
          </cell>
          <cell r="N19">
            <v>16</v>
          </cell>
        </row>
        <row r="20">
          <cell r="A20" t="str">
            <v>Birmingham</v>
          </cell>
          <cell r="B20" t="str">
            <v>Region C</v>
          </cell>
          <cell r="C20" t="str">
            <v>IP - Birmingham</v>
          </cell>
          <cell r="D20">
            <v>33</v>
          </cell>
          <cell r="E20">
            <v>35</v>
          </cell>
          <cell r="F20">
            <v>37</v>
          </cell>
          <cell r="G20">
            <v>35</v>
          </cell>
          <cell r="H20">
            <v>34</v>
          </cell>
          <cell r="I20">
            <v>32</v>
          </cell>
          <cell r="N20">
            <v>17</v>
          </cell>
        </row>
        <row r="21">
          <cell r="A21" t="e">
            <v>#N/A</v>
          </cell>
          <cell r="B21" t="str">
            <v>REGION C</v>
          </cell>
          <cell r="D21">
            <v>132</v>
          </cell>
          <cell r="E21">
            <v>134</v>
          </cell>
          <cell r="F21">
            <v>145</v>
          </cell>
          <cell r="G21">
            <v>139</v>
          </cell>
          <cell r="H21">
            <v>160</v>
          </cell>
          <cell r="I21">
            <v>159</v>
          </cell>
          <cell r="N21">
            <v>18</v>
          </cell>
        </row>
        <row r="22">
          <cell r="A22" t="str">
            <v>East Goshen</v>
          </cell>
          <cell r="B22" t="str">
            <v>Region D</v>
          </cell>
          <cell r="C22" t="str">
            <v>Infusioncare</v>
          </cell>
          <cell r="D22">
            <v>74</v>
          </cell>
          <cell r="E22">
            <v>83</v>
          </cell>
          <cell r="F22">
            <v>70</v>
          </cell>
          <cell r="G22">
            <v>89</v>
          </cell>
          <cell r="H22">
            <v>62</v>
          </cell>
          <cell r="I22">
            <v>74</v>
          </cell>
          <cell r="N22">
            <v>19</v>
          </cell>
        </row>
        <row r="23">
          <cell r="A23" t="str">
            <v>Detroit</v>
          </cell>
          <cell r="B23" t="str">
            <v>Region D</v>
          </cell>
          <cell r="C23" t="str">
            <v>IP - Detroit</v>
          </cell>
          <cell r="D23">
            <v>50</v>
          </cell>
          <cell r="E23">
            <v>42</v>
          </cell>
          <cell r="F23">
            <v>36</v>
          </cell>
          <cell r="G23">
            <v>33</v>
          </cell>
          <cell r="H23">
            <v>38</v>
          </cell>
          <cell r="I23">
            <v>39</v>
          </cell>
          <cell r="N23">
            <v>20</v>
          </cell>
        </row>
        <row r="24">
          <cell r="A24" t="str">
            <v>Pittsburgh</v>
          </cell>
          <cell r="B24" t="str">
            <v>Region D</v>
          </cell>
          <cell r="C24" t="str">
            <v>IP - Pittsburgh</v>
          </cell>
          <cell r="D24">
            <v>180</v>
          </cell>
          <cell r="E24">
            <v>156</v>
          </cell>
          <cell r="F24">
            <v>194</v>
          </cell>
          <cell r="G24">
            <v>188</v>
          </cell>
          <cell r="H24">
            <v>181</v>
          </cell>
          <cell r="I24">
            <v>193</v>
          </cell>
          <cell r="N24">
            <v>21</v>
          </cell>
        </row>
        <row r="25">
          <cell r="A25" t="str">
            <v>Toledo/Akron</v>
          </cell>
          <cell r="B25" t="str">
            <v>Region D</v>
          </cell>
          <cell r="C25" t="str">
            <v>IP - Toledo/Akron</v>
          </cell>
          <cell r="D25">
            <v>140</v>
          </cell>
          <cell r="E25">
            <v>130</v>
          </cell>
          <cell r="F25">
            <v>120</v>
          </cell>
          <cell r="G25">
            <v>107</v>
          </cell>
          <cell r="H25">
            <v>119</v>
          </cell>
          <cell r="I25">
            <v>106</v>
          </cell>
          <cell r="N25">
            <v>22</v>
          </cell>
        </row>
        <row r="26">
          <cell r="A26" t="str">
            <v>Venice</v>
          </cell>
          <cell r="B26" t="str">
            <v>Region D</v>
          </cell>
          <cell r="C26" t="str">
            <v>NHI</v>
          </cell>
          <cell r="D26">
            <v>52</v>
          </cell>
          <cell r="E26">
            <v>65</v>
          </cell>
          <cell r="F26">
            <v>55</v>
          </cell>
          <cell r="G26">
            <v>67</v>
          </cell>
          <cell r="H26">
            <v>18</v>
          </cell>
          <cell r="I26">
            <v>7</v>
          </cell>
          <cell r="N26">
            <v>23</v>
          </cell>
        </row>
        <row r="27">
          <cell r="A27" t="str">
            <v>Quad Cities</v>
          </cell>
          <cell r="B27" t="str">
            <v>Region D</v>
          </cell>
          <cell r="C27" t="str">
            <v>Option Health</v>
          </cell>
          <cell r="D27">
            <v>180</v>
          </cell>
          <cell r="E27">
            <v>163</v>
          </cell>
          <cell r="F27">
            <v>163</v>
          </cell>
          <cell r="G27">
            <v>183</v>
          </cell>
          <cell r="H27">
            <v>213</v>
          </cell>
          <cell r="I27">
            <v>172</v>
          </cell>
          <cell r="N27">
            <v>24</v>
          </cell>
        </row>
        <row r="28">
          <cell r="A28" t="e">
            <v>#N/A</v>
          </cell>
          <cell r="B28" t="str">
            <v>REGION D</v>
          </cell>
          <cell r="D28">
            <v>676</v>
          </cell>
          <cell r="E28">
            <v>639</v>
          </cell>
          <cell r="F28">
            <v>638</v>
          </cell>
          <cell r="G28">
            <v>667</v>
          </cell>
          <cell r="H28">
            <v>631</v>
          </cell>
          <cell r="I28">
            <v>591</v>
          </cell>
          <cell r="N28">
            <v>25</v>
          </cell>
        </row>
        <row r="29">
          <cell r="A29" t="str">
            <v>SPD</v>
          </cell>
          <cell r="B29" t="str">
            <v>REGION E</v>
          </cell>
          <cell r="C29" t="str">
            <v>SPD</v>
          </cell>
          <cell r="D29">
            <v>274</v>
          </cell>
          <cell r="E29">
            <v>247</v>
          </cell>
          <cell r="F29">
            <v>318</v>
          </cell>
          <cell r="G29">
            <v>294</v>
          </cell>
          <cell r="H29">
            <v>351</v>
          </cell>
          <cell r="I29">
            <v>395</v>
          </cell>
          <cell r="N29">
            <v>26</v>
          </cell>
        </row>
        <row r="30">
          <cell r="A30" t="e">
            <v>#N/A</v>
          </cell>
          <cell r="B30" t="str">
            <v>Region F</v>
          </cell>
          <cell r="C30" t="str">
            <v>Indianapolis</v>
          </cell>
          <cell r="D30">
            <v>4</v>
          </cell>
          <cell r="E30">
            <v>6</v>
          </cell>
          <cell r="F30">
            <v>4</v>
          </cell>
          <cell r="G30">
            <v>0</v>
          </cell>
          <cell r="H30">
            <v>3</v>
          </cell>
          <cell r="I30">
            <v>0</v>
          </cell>
          <cell r="N30">
            <v>27</v>
          </cell>
        </row>
        <row r="31">
          <cell r="A31" t="str">
            <v>Cincinnati</v>
          </cell>
          <cell r="B31" t="str">
            <v>Region F</v>
          </cell>
          <cell r="C31" t="str">
            <v>IP - Cincinnati</v>
          </cell>
          <cell r="D31">
            <v>121</v>
          </cell>
          <cell r="E31">
            <v>137</v>
          </cell>
          <cell r="F31">
            <v>152</v>
          </cell>
          <cell r="G31">
            <v>116</v>
          </cell>
          <cell r="H31">
            <v>122</v>
          </cell>
          <cell r="I31">
            <v>145</v>
          </cell>
          <cell r="N31">
            <v>28</v>
          </cell>
        </row>
        <row r="32">
          <cell r="A32" t="str">
            <v>Knoxville</v>
          </cell>
          <cell r="B32" t="str">
            <v>Region F</v>
          </cell>
          <cell r="C32" t="str">
            <v>IP - Knoxville</v>
          </cell>
          <cell r="D32">
            <v>123</v>
          </cell>
          <cell r="E32">
            <v>106</v>
          </cell>
          <cell r="F32">
            <v>113</v>
          </cell>
          <cell r="G32">
            <v>101</v>
          </cell>
          <cell r="H32">
            <v>105</v>
          </cell>
          <cell r="I32">
            <v>114</v>
          </cell>
          <cell r="N32">
            <v>29</v>
          </cell>
        </row>
        <row r="33">
          <cell r="A33" t="str">
            <v>Lexington</v>
          </cell>
          <cell r="B33" t="str">
            <v>Region F</v>
          </cell>
          <cell r="C33" t="str">
            <v>Lexington</v>
          </cell>
          <cell r="D33">
            <v>177</v>
          </cell>
          <cell r="E33">
            <v>179</v>
          </cell>
          <cell r="F33">
            <v>206</v>
          </cell>
          <cell r="G33">
            <v>187</v>
          </cell>
          <cell r="H33">
            <v>180</v>
          </cell>
          <cell r="I33">
            <v>174</v>
          </cell>
          <cell r="N33">
            <v>30</v>
          </cell>
        </row>
        <row r="34">
          <cell r="A34" t="str">
            <v>Madison County</v>
          </cell>
          <cell r="B34" t="str">
            <v>Region F</v>
          </cell>
          <cell r="C34" t="str">
            <v>IP - Madison</v>
          </cell>
          <cell r="D34">
            <v>31</v>
          </cell>
          <cell r="E34">
            <v>32</v>
          </cell>
          <cell r="F34">
            <v>30</v>
          </cell>
          <cell r="G34">
            <v>35</v>
          </cell>
          <cell r="H34">
            <v>40</v>
          </cell>
          <cell r="I34">
            <v>32</v>
          </cell>
          <cell r="N34">
            <v>31</v>
          </cell>
        </row>
        <row r="35">
          <cell r="A35" t="str">
            <v>Memphis</v>
          </cell>
          <cell r="B35" t="str">
            <v>Region F</v>
          </cell>
          <cell r="C35" t="str">
            <v>IP - Memphis</v>
          </cell>
          <cell r="D35">
            <v>81</v>
          </cell>
          <cell r="E35">
            <v>82</v>
          </cell>
          <cell r="F35">
            <v>78</v>
          </cell>
          <cell r="G35">
            <v>75</v>
          </cell>
          <cell r="H35">
            <v>64</v>
          </cell>
          <cell r="I35">
            <v>76</v>
          </cell>
          <cell r="N35">
            <v>32</v>
          </cell>
        </row>
        <row r="36">
          <cell r="A36" t="str">
            <v>Nashville</v>
          </cell>
          <cell r="B36" t="str">
            <v>Region F</v>
          </cell>
          <cell r="C36" t="str">
            <v>IP - Nashville</v>
          </cell>
          <cell r="D36">
            <v>79</v>
          </cell>
          <cell r="E36">
            <v>68</v>
          </cell>
          <cell r="F36">
            <v>77</v>
          </cell>
          <cell r="G36">
            <v>87</v>
          </cell>
          <cell r="H36">
            <v>89</v>
          </cell>
          <cell r="I36">
            <v>83</v>
          </cell>
          <cell r="N36">
            <v>33</v>
          </cell>
        </row>
        <row r="37">
          <cell r="A37" t="e">
            <v>#N/A</v>
          </cell>
          <cell r="B37" t="str">
            <v>REGION F</v>
          </cell>
          <cell r="D37">
            <v>616</v>
          </cell>
          <cell r="E37">
            <v>610</v>
          </cell>
          <cell r="F37">
            <v>660</v>
          </cell>
          <cell r="G37">
            <v>601</v>
          </cell>
          <cell r="H37">
            <v>603</v>
          </cell>
          <cell r="I37">
            <v>624</v>
          </cell>
          <cell r="N37">
            <v>34</v>
          </cell>
        </row>
        <row r="38">
          <cell r="A38" t="str">
            <v>Houston</v>
          </cell>
          <cell r="B38" t="str">
            <v>Region G</v>
          </cell>
          <cell r="C38" t="str">
            <v>AHC</v>
          </cell>
          <cell r="D38">
            <v>97</v>
          </cell>
          <cell r="E38">
            <v>100</v>
          </cell>
          <cell r="F38">
            <v>104</v>
          </cell>
          <cell r="G38">
            <v>125</v>
          </cell>
          <cell r="H38">
            <v>96</v>
          </cell>
          <cell r="I38">
            <v>111</v>
          </cell>
          <cell r="N38">
            <v>35</v>
          </cell>
        </row>
        <row r="39">
          <cell r="A39" t="str">
            <v>Baton Rouge</v>
          </cell>
          <cell r="B39" t="str">
            <v>Region G</v>
          </cell>
          <cell r="C39" t="str">
            <v>IP - Baton Rouge</v>
          </cell>
          <cell r="D39">
            <v>47</v>
          </cell>
          <cell r="E39">
            <v>32</v>
          </cell>
          <cell r="F39">
            <v>37</v>
          </cell>
          <cell r="G39">
            <v>36</v>
          </cell>
          <cell r="H39">
            <v>35</v>
          </cell>
          <cell r="I39">
            <v>32</v>
          </cell>
          <cell r="N39">
            <v>36</v>
          </cell>
        </row>
        <row r="40">
          <cell r="A40" t="str">
            <v>Dallas</v>
          </cell>
          <cell r="B40" t="str">
            <v>Region G</v>
          </cell>
          <cell r="C40" t="str">
            <v>IP - Dallas</v>
          </cell>
          <cell r="D40">
            <v>90</v>
          </cell>
          <cell r="E40">
            <v>88</v>
          </cell>
          <cell r="F40">
            <v>74</v>
          </cell>
          <cell r="G40">
            <v>71</v>
          </cell>
          <cell r="H40">
            <v>72</v>
          </cell>
          <cell r="I40">
            <v>69</v>
          </cell>
          <cell r="N40">
            <v>37</v>
          </cell>
        </row>
        <row r="41">
          <cell r="A41" t="str">
            <v>Jackson</v>
          </cell>
          <cell r="B41" t="str">
            <v>Region G</v>
          </cell>
          <cell r="C41" t="str">
            <v>IP - Jackson</v>
          </cell>
          <cell r="D41">
            <v>204</v>
          </cell>
          <cell r="E41">
            <v>202</v>
          </cell>
          <cell r="F41">
            <v>205</v>
          </cell>
          <cell r="G41">
            <v>187</v>
          </cell>
          <cell r="H41">
            <v>191</v>
          </cell>
          <cell r="I41">
            <v>192</v>
          </cell>
          <cell r="N41">
            <v>38</v>
          </cell>
        </row>
        <row r="42">
          <cell r="A42" t="str">
            <v>New Orleans</v>
          </cell>
          <cell r="B42" t="str">
            <v>Region G</v>
          </cell>
          <cell r="C42" t="str">
            <v>IP - New Orleans</v>
          </cell>
          <cell r="D42">
            <v>174</v>
          </cell>
          <cell r="E42">
            <v>196</v>
          </cell>
          <cell r="F42">
            <v>167</v>
          </cell>
          <cell r="G42">
            <v>137</v>
          </cell>
          <cell r="H42">
            <v>159</v>
          </cell>
          <cell r="I42">
            <v>165</v>
          </cell>
          <cell r="N42">
            <v>39</v>
          </cell>
        </row>
        <row r="43">
          <cell r="A43" t="e">
            <v>#N/A</v>
          </cell>
          <cell r="B43" t="str">
            <v>REGION G</v>
          </cell>
          <cell r="D43">
            <v>612</v>
          </cell>
          <cell r="E43">
            <v>618</v>
          </cell>
          <cell r="F43">
            <v>587</v>
          </cell>
          <cell r="G43">
            <v>556</v>
          </cell>
          <cell r="H43">
            <v>553</v>
          </cell>
          <cell r="I43">
            <v>569</v>
          </cell>
          <cell r="N43">
            <v>40</v>
          </cell>
        </row>
        <row r="44">
          <cell r="A44" t="str">
            <v>Burbank</v>
          </cell>
          <cell r="B44" t="str">
            <v>West</v>
          </cell>
          <cell r="C44" t="str">
            <v>Burbank</v>
          </cell>
          <cell r="D44">
            <v>310</v>
          </cell>
          <cell r="E44">
            <v>338</v>
          </cell>
          <cell r="F44">
            <v>282</v>
          </cell>
          <cell r="G44">
            <v>310</v>
          </cell>
          <cell r="H44">
            <v>267</v>
          </cell>
          <cell r="I44">
            <v>323</v>
          </cell>
          <cell r="N44">
            <v>41</v>
          </cell>
        </row>
        <row r="45">
          <cell r="A45" t="e">
            <v>#N/A</v>
          </cell>
          <cell r="B45" t="str">
            <v>West</v>
          </cell>
          <cell r="C45" t="str">
            <v>San Fran Com Inf</v>
          </cell>
          <cell r="D45">
            <v>0</v>
          </cell>
          <cell r="E45">
            <v>0</v>
          </cell>
          <cell r="F45">
            <v>0</v>
          </cell>
          <cell r="G45">
            <v>0</v>
          </cell>
          <cell r="H45">
            <v>0</v>
          </cell>
          <cell r="I45">
            <v>0</v>
          </cell>
          <cell r="N45">
            <v>42</v>
          </cell>
        </row>
        <row r="46">
          <cell r="A46" t="e">
            <v>#N/A</v>
          </cell>
          <cell r="B46" t="str">
            <v>West</v>
          </cell>
          <cell r="C46" t="str">
            <v>Las Vegas</v>
          </cell>
          <cell r="D46">
            <v>0</v>
          </cell>
          <cell r="E46">
            <v>1</v>
          </cell>
          <cell r="F46">
            <v>0</v>
          </cell>
          <cell r="G46">
            <v>0</v>
          </cell>
          <cell r="H46">
            <v>0</v>
          </cell>
          <cell r="I46">
            <v>0</v>
          </cell>
          <cell r="N46">
            <v>43</v>
          </cell>
        </row>
        <row r="47">
          <cell r="A47" t="e">
            <v>#N/A</v>
          </cell>
          <cell r="B47" t="str">
            <v>WEST</v>
          </cell>
          <cell r="D47">
            <v>310</v>
          </cell>
          <cell r="E47">
            <v>339</v>
          </cell>
          <cell r="F47">
            <v>282</v>
          </cell>
          <cell r="G47">
            <v>310</v>
          </cell>
          <cell r="H47">
            <v>267</v>
          </cell>
          <cell r="I47">
            <v>323</v>
          </cell>
          <cell r="N47">
            <v>44</v>
          </cell>
        </row>
        <row r="48">
          <cell r="A48" t="e">
            <v>#N/A</v>
          </cell>
          <cell r="B48" t="str">
            <v>Other</v>
          </cell>
          <cell r="C48" t="str">
            <v>Pennsylvania</v>
          </cell>
          <cell r="D48">
            <v>0</v>
          </cell>
          <cell r="E48">
            <v>0</v>
          </cell>
          <cell r="F48">
            <v>0</v>
          </cell>
          <cell r="G48">
            <v>0</v>
          </cell>
          <cell r="H48">
            <v>0</v>
          </cell>
          <cell r="I48">
            <v>0</v>
          </cell>
          <cell r="N48">
            <v>45</v>
          </cell>
        </row>
        <row r="49">
          <cell r="A49" t="e">
            <v>#N/A</v>
          </cell>
          <cell r="B49" t="str">
            <v>Other</v>
          </cell>
          <cell r="C49" t="str">
            <v>Milwaukee</v>
          </cell>
          <cell r="D49">
            <v>5</v>
          </cell>
          <cell r="E49">
            <v>0</v>
          </cell>
          <cell r="F49">
            <v>0</v>
          </cell>
          <cell r="G49">
            <v>0</v>
          </cell>
          <cell r="H49">
            <v>0</v>
          </cell>
          <cell r="I49">
            <v>0</v>
          </cell>
          <cell r="N49">
            <v>46</v>
          </cell>
        </row>
        <row r="50">
          <cell r="A50" t="e">
            <v>#N/A</v>
          </cell>
          <cell r="B50" t="str">
            <v>Other</v>
          </cell>
          <cell r="C50" t="str">
            <v>Chicago</v>
          </cell>
          <cell r="D50">
            <v>3</v>
          </cell>
          <cell r="E50">
            <v>8</v>
          </cell>
          <cell r="F50">
            <v>5</v>
          </cell>
          <cell r="G50">
            <v>4</v>
          </cell>
          <cell r="H50">
            <v>3</v>
          </cell>
          <cell r="I50">
            <v>0</v>
          </cell>
          <cell r="N50">
            <v>47</v>
          </cell>
        </row>
        <row r="51">
          <cell r="A51" t="e">
            <v>#N/A</v>
          </cell>
          <cell r="B51" t="str">
            <v>OTHER</v>
          </cell>
          <cell r="D51">
            <v>8</v>
          </cell>
          <cell r="E51">
            <v>8</v>
          </cell>
          <cell r="F51">
            <v>5</v>
          </cell>
          <cell r="G51">
            <v>4</v>
          </cell>
          <cell r="H51">
            <v>3</v>
          </cell>
          <cell r="I51">
            <v>0</v>
          </cell>
          <cell r="N51">
            <v>48</v>
          </cell>
        </row>
        <row r="52">
          <cell r="A52" t="str">
            <v>Tampa</v>
          </cell>
          <cell r="B52" t="str">
            <v>TAMPA</v>
          </cell>
          <cell r="C52" t="str">
            <v>Tampa</v>
          </cell>
          <cell r="D52">
            <v>49</v>
          </cell>
          <cell r="E52">
            <v>70</v>
          </cell>
          <cell r="F52">
            <v>104</v>
          </cell>
          <cell r="G52">
            <v>66</v>
          </cell>
          <cell r="H52">
            <v>113</v>
          </cell>
          <cell r="I52">
            <v>156</v>
          </cell>
          <cell r="N52">
            <v>49</v>
          </cell>
        </row>
        <row r="53">
          <cell r="A53" t="e">
            <v>#N/A</v>
          </cell>
          <cell r="B53" t="str">
            <v>COMBINED TOTAL</v>
          </cell>
          <cell r="D53">
            <v>4647</v>
          </cell>
          <cell r="E53">
            <v>4361</v>
          </cell>
          <cell r="F53">
            <v>4281</v>
          </cell>
          <cell r="G53">
            <v>4124</v>
          </cell>
          <cell r="H53">
            <v>4208</v>
          </cell>
          <cell r="I53">
            <v>5505</v>
          </cell>
          <cell r="N53">
            <v>50</v>
          </cell>
        </row>
        <row r="54">
          <cell r="A54" t="e">
            <v>#N/A</v>
          </cell>
          <cell r="N54">
            <v>51</v>
          </cell>
        </row>
        <row r="55">
          <cell r="A55" t="e">
            <v>#N/A</v>
          </cell>
          <cell r="N55">
            <v>52</v>
          </cell>
        </row>
        <row r="56">
          <cell r="A56" t="e">
            <v>#N/A</v>
          </cell>
          <cell r="N56">
            <v>53</v>
          </cell>
        </row>
        <row r="57">
          <cell r="A57" t="e">
            <v>#N/A</v>
          </cell>
          <cell r="N57">
            <v>54</v>
          </cell>
        </row>
        <row r="58">
          <cell r="A58" t="e">
            <v>#N/A</v>
          </cell>
          <cell r="N58">
            <v>55</v>
          </cell>
        </row>
        <row r="59">
          <cell r="A59" t="e">
            <v>#N/A</v>
          </cell>
          <cell r="N59">
            <v>56</v>
          </cell>
        </row>
        <row r="60">
          <cell r="A60" t="e">
            <v>#N/A</v>
          </cell>
          <cell r="N60">
            <v>14</v>
          </cell>
        </row>
      </sheetData>
      <sheetData sheetId="9">
        <row r="5">
          <cell r="A5" t="str">
            <v>Branch</v>
          </cell>
          <cell r="B5" t="str">
            <v>Region</v>
          </cell>
          <cell r="C5" t="str">
            <v>Sitename</v>
          </cell>
          <cell r="D5">
            <v>40817</v>
          </cell>
          <cell r="E5">
            <v>40848</v>
          </cell>
          <cell r="F5">
            <v>40878</v>
          </cell>
          <cell r="G5">
            <v>40909</v>
          </cell>
          <cell r="H5">
            <v>40940</v>
          </cell>
          <cell r="I5">
            <v>40969</v>
          </cell>
          <cell r="J5">
            <v>41000</v>
          </cell>
          <cell r="K5">
            <v>41030</v>
          </cell>
          <cell r="L5">
            <v>41061</v>
          </cell>
          <cell r="N5">
            <v>1</v>
          </cell>
        </row>
        <row r="6">
          <cell r="A6" t="str">
            <v>Houston</v>
          </cell>
          <cell r="B6" t="str">
            <v>South</v>
          </cell>
          <cell r="C6" t="str">
            <v>AHC</v>
          </cell>
          <cell r="D6">
            <v>30</v>
          </cell>
          <cell r="E6">
            <v>16</v>
          </cell>
          <cell r="F6">
            <v>27</v>
          </cell>
          <cell r="G6">
            <v>26</v>
          </cell>
          <cell r="H6">
            <v>20</v>
          </cell>
          <cell r="I6">
            <v>13</v>
          </cell>
          <cell r="N6">
            <v>2</v>
          </cell>
        </row>
        <row r="7">
          <cell r="A7" t="str">
            <v>Morris Plains</v>
          </cell>
          <cell r="B7" t="str">
            <v>Northeast</v>
          </cell>
          <cell r="C7" t="str">
            <v>Morris Plains</v>
          </cell>
          <cell r="D7">
            <v>54</v>
          </cell>
          <cell r="E7">
            <v>38</v>
          </cell>
          <cell r="F7">
            <v>32</v>
          </cell>
          <cell r="G7">
            <v>37</v>
          </cell>
          <cell r="H7">
            <v>41</v>
          </cell>
          <cell r="I7">
            <v>14</v>
          </cell>
          <cell r="N7">
            <v>3</v>
          </cell>
        </row>
        <row r="8">
          <cell r="A8" t="str">
            <v>Burbank</v>
          </cell>
          <cell r="B8" t="str">
            <v>West</v>
          </cell>
          <cell r="C8" t="str">
            <v>Burbank</v>
          </cell>
          <cell r="D8">
            <v>23</v>
          </cell>
          <cell r="E8">
            <v>61</v>
          </cell>
          <cell r="F8">
            <v>38</v>
          </cell>
          <cell r="G8">
            <v>40</v>
          </cell>
          <cell r="H8">
            <v>75</v>
          </cell>
          <cell r="I8">
            <v>60</v>
          </cell>
          <cell r="N8">
            <v>4</v>
          </cell>
        </row>
        <row r="9">
          <cell r="A9" t="e">
            <v>#N/A</v>
          </cell>
          <cell r="B9" t="str">
            <v>Central</v>
          </cell>
          <cell r="C9" t="str">
            <v>Chicago</v>
          </cell>
          <cell r="D9">
            <v>0</v>
          </cell>
          <cell r="E9">
            <v>1</v>
          </cell>
          <cell r="F9">
            <v>0</v>
          </cell>
          <cell r="G9">
            <v>1</v>
          </cell>
          <cell r="H9">
            <v>32</v>
          </cell>
          <cell r="I9">
            <v>0</v>
          </cell>
          <cell r="N9">
            <v>5</v>
          </cell>
        </row>
        <row r="10">
          <cell r="A10" t="e">
            <v>#N/A</v>
          </cell>
          <cell r="B10" t="str">
            <v>Columbus</v>
          </cell>
          <cell r="C10" t="str">
            <v>Columbus</v>
          </cell>
          <cell r="D10">
            <v>98</v>
          </cell>
          <cell r="E10">
            <v>188</v>
          </cell>
          <cell r="F10">
            <v>146</v>
          </cell>
          <cell r="G10">
            <v>77</v>
          </cell>
          <cell r="H10">
            <v>32</v>
          </cell>
          <cell r="I10">
            <v>17</v>
          </cell>
          <cell r="N10">
            <v>6</v>
          </cell>
        </row>
        <row r="11">
          <cell r="A11" t="e">
            <v>#N/A</v>
          </cell>
          <cell r="B11" t="str">
            <v>Central</v>
          </cell>
          <cell r="C11" t="str">
            <v>Indianapolis</v>
          </cell>
          <cell r="D11">
            <v>1</v>
          </cell>
          <cell r="E11">
            <v>0</v>
          </cell>
          <cell r="F11">
            <v>0</v>
          </cell>
          <cell r="G11">
            <v>0</v>
          </cell>
          <cell r="H11">
            <v>0</v>
          </cell>
          <cell r="I11">
            <v>0</v>
          </cell>
          <cell r="N11">
            <v>7</v>
          </cell>
        </row>
        <row r="12">
          <cell r="A12" t="str">
            <v>Bedford</v>
          </cell>
          <cell r="B12" t="str">
            <v>New England</v>
          </cell>
          <cell r="C12" t="str">
            <v>ISI</v>
          </cell>
          <cell r="D12">
            <v>28</v>
          </cell>
          <cell r="E12">
            <v>36</v>
          </cell>
          <cell r="F12">
            <v>52</v>
          </cell>
          <cell r="G12">
            <v>18</v>
          </cell>
          <cell r="H12">
            <v>30</v>
          </cell>
          <cell r="I12">
            <v>19</v>
          </cell>
          <cell r="N12">
            <v>8</v>
          </cell>
        </row>
        <row r="13">
          <cell r="A13" t="str">
            <v>East Goshen</v>
          </cell>
          <cell r="B13" t="str">
            <v>Northeast</v>
          </cell>
          <cell r="C13" t="str">
            <v>Infusioncare</v>
          </cell>
          <cell r="D13">
            <v>13</v>
          </cell>
          <cell r="E13">
            <v>25</v>
          </cell>
          <cell r="F13">
            <v>19</v>
          </cell>
          <cell r="G13">
            <v>16</v>
          </cell>
          <cell r="H13">
            <v>8</v>
          </cell>
          <cell r="I13">
            <v>6</v>
          </cell>
          <cell r="N13">
            <v>9</v>
          </cell>
        </row>
        <row r="14">
          <cell r="A14" t="str">
            <v>Baton Rouge</v>
          </cell>
          <cell r="B14" t="str">
            <v>South</v>
          </cell>
          <cell r="C14" t="str">
            <v>IP - Baton Rouge</v>
          </cell>
          <cell r="D14">
            <v>6</v>
          </cell>
          <cell r="E14">
            <v>6</v>
          </cell>
          <cell r="F14">
            <v>3</v>
          </cell>
          <cell r="G14">
            <v>3</v>
          </cell>
          <cell r="H14">
            <v>7</v>
          </cell>
          <cell r="I14">
            <v>3</v>
          </cell>
          <cell r="N14">
            <v>10</v>
          </cell>
        </row>
        <row r="15">
          <cell r="A15" t="str">
            <v>Birmingham</v>
          </cell>
          <cell r="B15" t="str">
            <v>South</v>
          </cell>
          <cell r="C15" t="str">
            <v>IP - Birmingham</v>
          </cell>
          <cell r="D15">
            <v>2</v>
          </cell>
          <cell r="E15">
            <v>0</v>
          </cell>
          <cell r="F15">
            <v>12</v>
          </cell>
          <cell r="G15">
            <v>3</v>
          </cell>
          <cell r="H15">
            <v>3</v>
          </cell>
          <cell r="I15">
            <v>2</v>
          </cell>
          <cell r="N15">
            <v>11</v>
          </cell>
        </row>
        <row r="16">
          <cell r="A16" t="str">
            <v>Brunswick</v>
          </cell>
          <cell r="B16" t="str">
            <v>Southeast</v>
          </cell>
          <cell r="C16" t="str">
            <v>Brunswick</v>
          </cell>
          <cell r="D16">
            <v>8</v>
          </cell>
          <cell r="E16">
            <v>9</v>
          </cell>
          <cell r="F16">
            <v>4</v>
          </cell>
          <cell r="G16">
            <v>16</v>
          </cell>
          <cell r="H16">
            <v>8</v>
          </cell>
          <cell r="I16">
            <v>1</v>
          </cell>
          <cell r="N16">
            <v>12</v>
          </cell>
        </row>
        <row r="17">
          <cell r="A17" t="str">
            <v>Cincinnati</v>
          </cell>
          <cell r="B17" t="str">
            <v>Central</v>
          </cell>
          <cell r="C17" t="str">
            <v>IP - Cincinnati</v>
          </cell>
          <cell r="D17">
            <v>27</v>
          </cell>
          <cell r="E17">
            <v>32</v>
          </cell>
          <cell r="F17">
            <v>39</v>
          </cell>
          <cell r="G17">
            <v>35</v>
          </cell>
          <cell r="H17">
            <v>45</v>
          </cell>
          <cell r="I17">
            <v>15</v>
          </cell>
          <cell r="N17">
            <v>13</v>
          </cell>
        </row>
        <row r="18">
          <cell r="A18" t="str">
            <v>Dallas</v>
          </cell>
          <cell r="B18" t="str">
            <v>South</v>
          </cell>
          <cell r="C18" t="str">
            <v>IP - Dallas</v>
          </cell>
          <cell r="D18">
            <v>18</v>
          </cell>
          <cell r="E18">
            <v>12</v>
          </cell>
          <cell r="F18">
            <v>11</v>
          </cell>
          <cell r="G18">
            <v>14</v>
          </cell>
          <cell r="H18">
            <v>13</v>
          </cell>
          <cell r="I18">
            <v>3</v>
          </cell>
          <cell r="N18">
            <v>14</v>
          </cell>
        </row>
        <row r="19">
          <cell r="A19" t="str">
            <v>Detroit</v>
          </cell>
          <cell r="B19" t="str">
            <v>Great Lakes</v>
          </cell>
          <cell r="C19" t="str">
            <v>IP - Detroit</v>
          </cell>
          <cell r="D19">
            <v>16</v>
          </cell>
          <cell r="E19">
            <v>12</v>
          </cell>
          <cell r="F19">
            <v>18</v>
          </cell>
          <cell r="G19">
            <v>13</v>
          </cell>
          <cell r="H19">
            <v>11</v>
          </cell>
          <cell r="I19">
            <v>6</v>
          </cell>
          <cell r="N19">
            <v>15</v>
          </cell>
        </row>
        <row r="20">
          <cell r="A20" t="str">
            <v>Jackson</v>
          </cell>
          <cell r="B20" t="str">
            <v>South</v>
          </cell>
          <cell r="C20" t="str">
            <v>IP - Jackson</v>
          </cell>
          <cell r="D20">
            <v>25</v>
          </cell>
          <cell r="E20">
            <v>19</v>
          </cell>
          <cell r="F20">
            <v>24</v>
          </cell>
          <cell r="G20">
            <v>17</v>
          </cell>
          <cell r="H20">
            <v>9</v>
          </cell>
          <cell r="I20">
            <v>64</v>
          </cell>
          <cell r="N20">
            <v>16</v>
          </cell>
        </row>
        <row r="21">
          <cell r="A21" t="str">
            <v>Knoxville</v>
          </cell>
          <cell r="B21" t="str">
            <v>Central</v>
          </cell>
          <cell r="C21" t="str">
            <v>IP - Knoxville</v>
          </cell>
          <cell r="D21">
            <v>17</v>
          </cell>
          <cell r="E21">
            <v>6</v>
          </cell>
          <cell r="F21">
            <v>27</v>
          </cell>
          <cell r="G21">
            <v>16</v>
          </cell>
          <cell r="H21">
            <v>21</v>
          </cell>
          <cell r="I21">
            <v>10</v>
          </cell>
          <cell r="N21">
            <v>17</v>
          </cell>
        </row>
        <row r="22">
          <cell r="A22" t="str">
            <v>Lexington</v>
          </cell>
          <cell r="B22" t="str">
            <v>Central</v>
          </cell>
          <cell r="C22" t="str">
            <v>Lexington</v>
          </cell>
          <cell r="D22">
            <v>34</v>
          </cell>
          <cell r="E22">
            <v>32</v>
          </cell>
          <cell r="F22">
            <v>35</v>
          </cell>
          <cell r="G22">
            <v>23</v>
          </cell>
          <cell r="H22">
            <v>26</v>
          </cell>
          <cell r="I22">
            <v>21</v>
          </cell>
          <cell r="N22">
            <v>18</v>
          </cell>
        </row>
        <row r="23">
          <cell r="A23" t="str">
            <v>Madison County</v>
          </cell>
          <cell r="B23" t="str">
            <v>Central</v>
          </cell>
          <cell r="C23" t="str">
            <v>IP - Madison</v>
          </cell>
          <cell r="D23">
            <v>4</v>
          </cell>
          <cell r="E23">
            <v>9</v>
          </cell>
          <cell r="F23">
            <v>10</v>
          </cell>
          <cell r="G23">
            <v>6</v>
          </cell>
          <cell r="H23">
            <v>10</v>
          </cell>
          <cell r="I23">
            <v>4</v>
          </cell>
          <cell r="N23">
            <v>19</v>
          </cell>
        </row>
        <row r="24">
          <cell r="A24" t="str">
            <v>Melbourne</v>
          </cell>
          <cell r="B24" t="str">
            <v>Southeast</v>
          </cell>
          <cell r="C24" t="str">
            <v>Melbourne</v>
          </cell>
          <cell r="D24">
            <v>9</v>
          </cell>
          <cell r="E24">
            <v>6</v>
          </cell>
          <cell r="F24">
            <v>8</v>
          </cell>
          <cell r="G24">
            <v>9</v>
          </cell>
          <cell r="H24">
            <v>6</v>
          </cell>
          <cell r="I24">
            <v>3</v>
          </cell>
          <cell r="N24">
            <v>20</v>
          </cell>
        </row>
        <row r="25">
          <cell r="A25" t="str">
            <v>Memphis</v>
          </cell>
          <cell r="B25" t="str">
            <v>Central</v>
          </cell>
          <cell r="C25" t="str">
            <v>IP - Memphis</v>
          </cell>
          <cell r="D25">
            <v>21</v>
          </cell>
          <cell r="E25">
            <v>24</v>
          </cell>
          <cell r="F25">
            <v>22</v>
          </cell>
          <cell r="G25">
            <v>14</v>
          </cell>
          <cell r="H25">
            <v>11</v>
          </cell>
          <cell r="I25">
            <v>11</v>
          </cell>
          <cell r="N25">
            <v>21</v>
          </cell>
        </row>
        <row r="26">
          <cell r="A26" t="str">
            <v>Nashville</v>
          </cell>
          <cell r="B26" t="str">
            <v>Central</v>
          </cell>
          <cell r="C26" t="str">
            <v>IP - Nashville</v>
          </cell>
          <cell r="D26">
            <v>14</v>
          </cell>
          <cell r="E26">
            <v>10</v>
          </cell>
          <cell r="F26">
            <v>15</v>
          </cell>
          <cell r="G26">
            <v>16</v>
          </cell>
          <cell r="H26">
            <v>19</v>
          </cell>
          <cell r="I26">
            <v>4</v>
          </cell>
          <cell r="N26">
            <v>22</v>
          </cell>
        </row>
        <row r="27">
          <cell r="A27" t="str">
            <v>New Orleans</v>
          </cell>
          <cell r="B27" t="str">
            <v>South</v>
          </cell>
          <cell r="C27" t="str">
            <v>IP - New Orleans</v>
          </cell>
          <cell r="D27">
            <v>79</v>
          </cell>
          <cell r="E27">
            <v>37</v>
          </cell>
          <cell r="F27">
            <v>22</v>
          </cell>
          <cell r="G27">
            <v>29</v>
          </cell>
          <cell r="H27">
            <v>18</v>
          </cell>
          <cell r="I27">
            <v>8</v>
          </cell>
          <cell r="N27">
            <v>23</v>
          </cell>
        </row>
        <row r="28">
          <cell r="A28" t="str">
            <v>Pittsburgh</v>
          </cell>
          <cell r="B28" t="str">
            <v>Great Lakes</v>
          </cell>
          <cell r="C28" t="str">
            <v>IP - Pittsburgh</v>
          </cell>
          <cell r="D28">
            <v>41</v>
          </cell>
          <cell r="E28">
            <v>39</v>
          </cell>
          <cell r="F28">
            <v>57</v>
          </cell>
          <cell r="G28">
            <v>57</v>
          </cell>
          <cell r="H28">
            <v>49</v>
          </cell>
          <cell r="I28">
            <v>31</v>
          </cell>
          <cell r="N28">
            <v>24</v>
          </cell>
        </row>
        <row r="29">
          <cell r="A29" t="str">
            <v>Savannah</v>
          </cell>
          <cell r="B29" t="str">
            <v>Southeast</v>
          </cell>
          <cell r="C29" t="str">
            <v>Savannah</v>
          </cell>
          <cell r="D29">
            <v>6</v>
          </cell>
          <cell r="E29">
            <v>4</v>
          </cell>
          <cell r="F29">
            <v>5</v>
          </cell>
          <cell r="G29">
            <v>6</v>
          </cell>
          <cell r="H29">
            <v>5</v>
          </cell>
          <cell r="I29">
            <v>1</v>
          </cell>
          <cell r="N29">
            <v>25</v>
          </cell>
        </row>
        <row r="30">
          <cell r="A30" t="str">
            <v>SPD</v>
          </cell>
          <cell r="B30" t="str">
            <v>SPD</v>
          </cell>
          <cell r="C30" t="str">
            <v>SPD</v>
          </cell>
          <cell r="D30">
            <v>86</v>
          </cell>
          <cell r="E30">
            <v>44</v>
          </cell>
          <cell r="F30">
            <v>58</v>
          </cell>
          <cell r="G30">
            <v>83</v>
          </cell>
          <cell r="H30">
            <v>74</v>
          </cell>
          <cell r="I30">
            <v>41</v>
          </cell>
          <cell r="N30">
            <v>26</v>
          </cell>
        </row>
        <row r="31">
          <cell r="A31" t="str">
            <v>Toledo/Akron</v>
          </cell>
          <cell r="B31" t="str">
            <v>Great Lakes</v>
          </cell>
          <cell r="C31" t="str">
            <v>IP - Toledo/Akron</v>
          </cell>
          <cell r="D31">
            <v>34</v>
          </cell>
          <cell r="E31">
            <v>39</v>
          </cell>
          <cell r="F31">
            <v>68</v>
          </cell>
          <cell r="G31">
            <v>29</v>
          </cell>
          <cell r="H31">
            <v>36</v>
          </cell>
          <cell r="I31">
            <v>3</v>
          </cell>
          <cell r="N31">
            <v>27</v>
          </cell>
        </row>
        <row r="32">
          <cell r="A32" t="str">
            <v>Lake Success</v>
          </cell>
          <cell r="B32" t="str">
            <v>Northeast</v>
          </cell>
          <cell r="C32" t="str">
            <v>Long Island</v>
          </cell>
          <cell r="D32">
            <v>11</v>
          </cell>
          <cell r="E32">
            <v>13</v>
          </cell>
          <cell r="F32">
            <v>4</v>
          </cell>
          <cell r="G32">
            <v>83</v>
          </cell>
          <cell r="H32">
            <v>14</v>
          </cell>
          <cell r="I32">
            <v>23</v>
          </cell>
          <cell r="N32">
            <v>28</v>
          </cell>
        </row>
        <row r="33">
          <cell r="A33" t="e">
            <v>#N/A</v>
          </cell>
          <cell r="B33" t="str">
            <v>Central</v>
          </cell>
          <cell r="C33" t="str">
            <v>Milwaukee</v>
          </cell>
          <cell r="D33">
            <v>1</v>
          </cell>
          <cell r="E33">
            <v>1</v>
          </cell>
          <cell r="F33">
            <v>1</v>
          </cell>
          <cell r="G33">
            <v>0</v>
          </cell>
          <cell r="H33">
            <v>1</v>
          </cell>
          <cell r="I33">
            <v>0</v>
          </cell>
          <cell r="N33">
            <v>29</v>
          </cell>
        </row>
        <row r="34">
          <cell r="A34" t="str">
            <v>Venice</v>
          </cell>
          <cell r="B34" t="str">
            <v>SouthEast</v>
          </cell>
          <cell r="C34" t="str">
            <v>NHI</v>
          </cell>
          <cell r="D34">
            <v>11</v>
          </cell>
          <cell r="E34">
            <v>22</v>
          </cell>
          <cell r="F34">
            <v>37</v>
          </cell>
          <cell r="G34">
            <v>22</v>
          </cell>
          <cell r="H34">
            <v>6</v>
          </cell>
          <cell r="I34">
            <v>0</v>
          </cell>
          <cell r="N34">
            <v>30</v>
          </cell>
        </row>
        <row r="35">
          <cell r="A35" t="str">
            <v>Concord</v>
          </cell>
          <cell r="B35" t="str">
            <v>New England</v>
          </cell>
          <cell r="C35" t="str">
            <v>NEHT - Concord</v>
          </cell>
          <cell r="D35">
            <v>0</v>
          </cell>
          <cell r="E35">
            <v>0</v>
          </cell>
          <cell r="F35">
            <v>0</v>
          </cell>
          <cell r="G35">
            <v>1</v>
          </cell>
          <cell r="H35">
            <v>0</v>
          </cell>
          <cell r="I35">
            <v>0</v>
          </cell>
          <cell r="N35">
            <v>31</v>
          </cell>
        </row>
        <row r="36">
          <cell r="A36" t="str">
            <v>Auburn ME</v>
          </cell>
          <cell r="B36" t="str">
            <v>New England</v>
          </cell>
          <cell r="C36" t="str">
            <v>NEHT - Lewiston</v>
          </cell>
          <cell r="D36">
            <v>0</v>
          </cell>
          <cell r="E36">
            <v>0</v>
          </cell>
          <cell r="F36">
            <v>0</v>
          </cell>
          <cell r="G36">
            <v>0</v>
          </cell>
          <cell r="H36">
            <v>9</v>
          </cell>
          <cell r="I36">
            <v>0</v>
          </cell>
          <cell r="N36">
            <v>32</v>
          </cell>
        </row>
        <row r="37">
          <cell r="A37" t="str">
            <v>Southborough</v>
          </cell>
          <cell r="B37" t="str">
            <v>New England</v>
          </cell>
          <cell r="C37" t="str">
            <v>NEHT - Southborough</v>
          </cell>
          <cell r="D37">
            <v>8</v>
          </cell>
          <cell r="E37">
            <v>26</v>
          </cell>
          <cell r="F37">
            <v>20</v>
          </cell>
          <cell r="G37">
            <v>27</v>
          </cell>
          <cell r="H37">
            <v>28</v>
          </cell>
          <cell r="I37">
            <v>19</v>
          </cell>
          <cell r="N37">
            <v>33</v>
          </cell>
        </row>
        <row r="38">
          <cell r="A38" t="str">
            <v>Quad Cities</v>
          </cell>
          <cell r="B38" t="str">
            <v>Central</v>
          </cell>
          <cell r="C38" t="str">
            <v>Option Health</v>
          </cell>
          <cell r="D38">
            <v>18</v>
          </cell>
          <cell r="E38">
            <v>50</v>
          </cell>
          <cell r="F38">
            <v>105</v>
          </cell>
          <cell r="G38">
            <v>38</v>
          </cell>
          <cell r="H38">
            <v>21</v>
          </cell>
          <cell r="I38">
            <v>16</v>
          </cell>
          <cell r="N38">
            <v>34</v>
          </cell>
        </row>
        <row r="39">
          <cell r="A39" t="str">
            <v>Connecticut</v>
          </cell>
          <cell r="B39" t="str">
            <v>Connecticut</v>
          </cell>
          <cell r="C39" t="str">
            <v>PHCS</v>
          </cell>
          <cell r="D39">
            <v>147</v>
          </cell>
          <cell r="E39">
            <v>124</v>
          </cell>
          <cell r="F39">
            <v>50</v>
          </cell>
          <cell r="G39">
            <v>43</v>
          </cell>
          <cell r="H39">
            <v>38</v>
          </cell>
          <cell r="I39">
            <v>17</v>
          </cell>
          <cell r="N39">
            <v>35</v>
          </cell>
        </row>
        <row r="40">
          <cell r="A40" t="str">
            <v>Pompano Beach</v>
          </cell>
          <cell r="B40" t="str">
            <v>Southeast</v>
          </cell>
          <cell r="C40" t="str">
            <v>Pompano Beach</v>
          </cell>
          <cell r="D40">
            <v>10</v>
          </cell>
          <cell r="E40">
            <v>11</v>
          </cell>
          <cell r="F40">
            <v>10</v>
          </cell>
          <cell r="G40">
            <v>40</v>
          </cell>
          <cell r="H40">
            <v>15</v>
          </cell>
          <cell r="I40">
            <v>1</v>
          </cell>
          <cell r="N40">
            <v>36</v>
          </cell>
        </row>
        <row r="41">
          <cell r="A41" t="str">
            <v>Tampa</v>
          </cell>
          <cell r="B41" t="str">
            <v>Southeast</v>
          </cell>
          <cell r="C41" t="str">
            <v>Tampa</v>
          </cell>
          <cell r="D41">
            <v>7</v>
          </cell>
          <cell r="E41">
            <v>17</v>
          </cell>
          <cell r="F41">
            <v>17</v>
          </cell>
          <cell r="G41">
            <v>15</v>
          </cell>
          <cell r="H41">
            <v>23</v>
          </cell>
          <cell r="I41">
            <v>17</v>
          </cell>
          <cell r="N41">
            <v>37</v>
          </cell>
        </row>
        <row r="42">
          <cell r="A42" t="str">
            <v>Rutland</v>
          </cell>
          <cell r="B42" t="str">
            <v>New England</v>
          </cell>
          <cell r="C42" t="str">
            <v>Wilcox</v>
          </cell>
          <cell r="D42">
            <v>13</v>
          </cell>
          <cell r="E42">
            <v>7</v>
          </cell>
          <cell r="F42">
            <v>4</v>
          </cell>
          <cell r="G42">
            <v>11</v>
          </cell>
          <cell r="H42">
            <v>6</v>
          </cell>
          <cell r="I42">
            <v>5</v>
          </cell>
          <cell r="N42">
            <v>38</v>
          </cell>
        </row>
        <row r="43">
          <cell r="A43" t="e">
            <v>#N/A</v>
          </cell>
          <cell r="N43">
            <v>39</v>
          </cell>
        </row>
        <row r="44">
          <cell r="A44" t="e">
            <v>#N/A</v>
          </cell>
          <cell r="N44">
            <v>40</v>
          </cell>
        </row>
        <row r="45">
          <cell r="A45" t="e">
            <v>#N/A</v>
          </cell>
          <cell r="N45">
            <v>41</v>
          </cell>
        </row>
        <row r="46">
          <cell r="A46" t="e">
            <v>#N/A</v>
          </cell>
          <cell r="N46">
            <v>42</v>
          </cell>
        </row>
        <row r="47">
          <cell r="A47" t="e">
            <v>#N/A</v>
          </cell>
          <cell r="N47">
            <v>43</v>
          </cell>
        </row>
        <row r="48">
          <cell r="A48" t="e">
            <v>#N/A</v>
          </cell>
          <cell r="N48">
            <v>44</v>
          </cell>
        </row>
        <row r="49">
          <cell r="A49" t="e">
            <v>#N/A</v>
          </cell>
          <cell r="N49">
            <v>45</v>
          </cell>
        </row>
        <row r="50">
          <cell r="A50" t="e">
            <v>#N/A</v>
          </cell>
          <cell r="N50">
            <v>46</v>
          </cell>
        </row>
        <row r="51">
          <cell r="A51" t="e">
            <v>#N/A</v>
          </cell>
          <cell r="N51">
            <v>47</v>
          </cell>
        </row>
        <row r="52">
          <cell r="A52" t="e">
            <v>#N/A</v>
          </cell>
          <cell r="N52">
            <v>48</v>
          </cell>
        </row>
        <row r="53">
          <cell r="A53" t="e">
            <v>#N/A</v>
          </cell>
          <cell r="N53">
            <v>49</v>
          </cell>
        </row>
        <row r="54">
          <cell r="A54" t="e">
            <v>#N/A</v>
          </cell>
          <cell r="N54">
            <v>50</v>
          </cell>
        </row>
        <row r="55">
          <cell r="A55" t="e">
            <v>#N/A</v>
          </cell>
          <cell r="N55">
            <v>51</v>
          </cell>
        </row>
        <row r="56">
          <cell r="A56" t="e">
            <v>#N/A</v>
          </cell>
          <cell r="N56">
            <v>52</v>
          </cell>
        </row>
        <row r="57">
          <cell r="A57" t="e">
            <v>#N/A</v>
          </cell>
          <cell r="N57">
            <v>53</v>
          </cell>
        </row>
        <row r="58">
          <cell r="A58" t="e">
            <v>#N/A</v>
          </cell>
          <cell r="N58">
            <v>54</v>
          </cell>
        </row>
        <row r="59">
          <cell r="A59" t="e">
            <v>#N/A</v>
          </cell>
          <cell r="N59">
            <v>55</v>
          </cell>
        </row>
        <row r="60">
          <cell r="A60" t="e">
            <v>#N/A</v>
          </cell>
          <cell r="N60">
            <v>14</v>
          </cell>
        </row>
      </sheetData>
      <sheetData sheetId="10">
        <row r="5">
          <cell r="B5" t="str">
            <v>Branch</v>
          </cell>
          <cell r="C5" t="str">
            <v>Region</v>
          </cell>
          <cell r="D5" t="str">
            <v>Sitename</v>
          </cell>
          <cell r="E5" t="str">
            <v>Aging Bucket</v>
          </cell>
          <cell r="F5">
            <v>40817</v>
          </cell>
          <cell r="G5">
            <v>40848</v>
          </cell>
          <cell r="H5">
            <v>40878</v>
          </cell>
          <cell r="I5">
            <v>40909</v>
          </cell>
          <cell r="J5">
            <v>40940</v>
          </cell>
          <cell r="K5">
            <v>40969</v>
          </cell>
          <cell r="L5">
            <v>41000</v>
          </cell>
          <cell r="M5">
            <v>41030</v>
          </cell>
          <cell r="N5">
            <v>41061</v>
          </cell>
          <cell r="P5">
            <v>1</v>
          </cell>
        </row>
        <row r="6">
          <cell r="A6" t="str">
            <v xml:space="preserve">Houston&lt;60 </v>
          </cell>
          <cell r="B6" t="str">
            <v>Houston</v>
          </cell>
          <cell r="C6" t="str">
            <v>Region G</v>
          </cell>
          <cell r="D6" t="str">
            <v>AHC</v>
          </cell>
          <cell r="E6" t="str">
            <v xml:space="preserve">&lt;60 </v>
          </cell>
          <cell r="F6">
            <v>764337.53999999922</v>
          </cell>
          <cell r="G6">
            <v>628519.35000000033</v>
          </cell>
          <cell r="H6">
            <v>549897.49000000011</v>
          </cell>
          <cell r="I6">
            <v>543028.89999999979</v>
          </cell>
          <cell r="J6">
            <v>792278.01000000071</v>
          </cell>
          <cell r="K6">
            <v>625639.16999999993</v>
          </cell>
          <cell r="P6">
            <v>2</v>
          </cell>
        </row>
        <row r="7">
          <cell r="A7" t="str">
            <v xml:space="preserve">Houston60 - 90 </v>
          </cell>
          <cell r="B7" t="str">
            <v>Houston</v>
          </cell>
          <cell r="C7" t="str">
            <v>Region G</v>
          </cell>
          <cell r="D7" t="str">
            <v>AHC</v>
          </cell>
          <cell r="E7" t="str">
            <v xml:space="preserve">60 - 90 </v>
          </cell>
          <cell r="F7">
            <v>72662.66</v>
          </cell>
          <cell r="G7">
            <v>124101.29999999999</v>
          </cell>
          <cell r="H7">
            <v>72685.420000000013</v>
          </cell>
          <cell r="I7">
            <v>108015.67999999999</v>
          </cell>
          <cell r="J7">
            <v>92436.970000000016</v>
          </cell>
          <cell r="K7">
            <v>185085.95999999996</v>
          </cell>
          <cell r="P7">
            <v>3</v>
          </cell>
        </row>
        <row r="8">
          <cell r="A8" t="str">
            <v xml:space="preserve">Houston90 - 180 </v>
          </cell>
          <cell r="B8" t="str">
            <v>Houston</v>
          </cell>
          <cell r="C8" t="str">
            <v>Region G</v>
          </cell>
          <cell r="D8" t="str">
            <v>AHC</v>
          </cell>
          <cell r="E8" t="str">
            <v xml:space="preserve">90 - 180 </v>
          </cell>
          <cell r="F8">
            <v>169537.26000000007</v>
          </cell>
          <cell r="G8">
            <v>162826.73000000004</v>
          </cell>
          <cell r="H8">
            <v>197325.3000000001</v>
          </cell>
          <cell r="I8">
            <v>158334.29999999996</v>
          </cell>
          <cell r="J8">
            <v>141237.56</v>
          </cell>
          <cell r="K8">
            <v>136983.21999999997</v>
          </cell>
          <cell r="P8">
            <v>4</v>
          </cell>
        </row>
        <row r="9">
          <cell r="A9" t="str">
            <v xml:space="preserve">Houston180 - 365 </v>
          </cell>
          <cell r="B9" t="str">
            <v>Houston</v>
          </cell>
          <cell r="C9" t="str">
            <v>Region G</v>
          </cell>
          <cell r="D9" t="str">
            <v>AHC</v>
          </cell>
          <cell r="E9" t="str">
            <v xml:space="preserve">180 - 365 </v>
          </cell>
          <cell r="F9">
            <v>177714.89000000004</v>
          </cell>
          <cell r="G9">
            <v>177096.04000000007</v>
          </cell>
          <cell r="H9">
            <v>177580.92999999996</v>
          </cell>
          <cell r="I9">
            <v>158303.40000000002</v>
          </cell>
          <cell r="J9">
            <v>160151.14000000001</v>
          </cell>
          <cell r="K9">
            <v>165182.08000000002</v>
          </cell>
          <cell r="P9">
            <v>5</v>
          </cell>
        </row>
        <row r="10">
          <cell r="A10" t="str">
            <v xml:space="preserve">Houston365+ </v>
          </cell>
          <cell r="B10" t="str">
            <v>Houston</v>
          </cell>
          <cell r="C10" t="str">
            <v>Region G</v>
          </cell>
          <cell r="D10" t="str">
            <v>AHC</v>
          </cell>
          <cell r="E10" t="str">
            <v xml:space="preserve">365+ </v>
          </cell>
          <cell r="F10">
            <v>162531.02000000002</v>
          </cell>
          <cell r="G10">
            <v>150812.81000000003</v>
          </cell>
          <cell r="H10">
            <v>147473.81999999998</v>
          </cell>
          <cell r="I10">
            <v>115681.04999999997</v>
          </cell>
          <cell r="J10">
            <v>116156.22</v>
          </cell>
          <cell r="K10">
            <v>126886.83999999997</v>
          </cell>
          <cell r="P10">
            <v>6</v>
          </cell>
        </row>
        <row r="11">
          <cell r="A11" t="str">
            <v xml:space="preserve">HoustonTotal </v>
          </cell>
          <cell r="B11" t="str">
            <v>Houston</v>
          </cell>
          <cell r="C11" t="str">
            <v>Region G</v>
          </cell>
          <cell r="D11" t="str">
            <v>AHC</v>
          </cell>
          <cell r="E11" t="str">
            <v xml:space="preserve">Total </v>
          </cell>
          <cell r="F11">
            <v>1346783.3699999996</v>
          </cell>
          <cell r="G11">
            <v>1243356.2299999997</v>
          </cell>
          <cell r="H11">
            <v>1144962.9599999988</v>
          </cell>
          <cell r="I11">
            <v>1083363.3299999991</v>
          </cell>
          <cell r="J11">
            <v>1302259.9000000004</v>
          </cell>
          <cell r="K11">
            <v>1239777.2700000003</v>
          </cell>
          <cell r="P11">
            <v>7</v>
          </cell>
        </row>
        <row r="12">
          <cell r="A12" t="str">
            <v>HoustonSum of % of &lt; 60</v>
          </cell>
          <cell r="B12" t="str">
            <v>Houston</v>
          </cell>
          <cell r="C12" t="str">
            <v>Region G</v>
          </cell>
          <cell r="D12" t="str">
            <v>AHC</v>
          </cell>
          <cell r="E12" t="str">
            <v>Sum of % of &lt; 60</v>
          </cell>
          <cell r="F12">
            <v>0.56752819868870186</v>
          </cell>
          <cell r="G12">
            <v>0.50550223245352655</v>
          </cell>
          <cell r="H12">
            <v>0.48027535318697184</v>
          </cell>
          <cell r="I12">
            <v>0.50124356710504514</v>
          </cell>
          <cell r="J12">
            <v>0.60838701245427318</v>
          </cell>
          <cell r="K12">
            <v>0.50463836137276485</v>
          </cell>
          <cell r="P12">
            <v>8</v>
          </cell>
        </row>
        <row r="13">
          <cell r="A13" t="str">
            <v>HoustonSum of % of 60 - 90</v>
          </cell>
          <cell r="B13" t="str">
            <v>Houston</v>
          </cell>
          <cell r="C13" t="str">
            <v>Region G</v>
          </cell>
          <cell r="D13" t="str">
            <v>AHC</v>
          </cell>
          <cell r="E13" t="str">
            <v>Sum of % of 60 - 90</v>
          </cell>
          <cell r="F13">
            <v>5.3952745199103563E-2</v>
          </cell>
          <cell r="G13">
            <v>9.9811539931721746E-2</v>
          </cell>
          <cell r="H13">
            <v>6.3482769783225201E-2</v>
          </cell>
          <cell r="I13">
            <v>9.9704020810820762E-2</v>
          </cell>
          <cell r="J13">
            <v>7.0981967578054112E-2</v>
          </cell>
          <cell r="K13">
            <v>0.14928968652570951</v>
          </cell>
          <cell r="P13">
            <v>9</v>
          </cell>
        </row>
        <row r="14">
          <cell r="A14" t="str">
            <v>HoustonSum of % 90 - 180</v>
          </cell>
          <cell r="B14" t="str">
            <v>Houston</v>
          </cell>
          <cell r="C14" t="str">
            <v>Region G</v>
          </cell>
          <cell r="D14" t="str">
            <v>AHC</v>
          </cell>
          <cell r="E14" t="str">
            <v>Sum of % 90 - 180</v>
          </cell>
          <cell r="F14">
            <v>0.12588309580923926</v>
          </cell>
          <cell r="G14">
            <v>0.13095742480817429</v>
          </cell>
          <cell r="H14">
            <v>0.17234208170367391</v>
          </cell>
          <cell r="I14">
            <v>0.14615069166131003</v>
          </cell>
          <cell r="J14">
            <v>0.10845573913471493</v>
          </cell>
          <cell r="K14">
            <v>0.1104901850636445</v>
          </cell>
          <cell r="P14">
            <v>10</v>
          </cell>
        </row>
        <row r="15">
          <cell r="A15" t="str">
            <v>HoustonSum of % 180 - 365</v>
          </cell>
          <cell r="B15" t="str">
            <v>Houston</v>
          </cell>
          <cell r="C15" t="str">
            <v>Region G</v>
          </cell>
          <cell r="D15" t="str">
            <v>AHC</v>
          </cell>
          <cell r="E15" t="str">
            <v>Sum of % 180 - 365</v>
          </cell>
          <cell r="F15">
            <v>0.13195506713154626</v>
          </cell>
          <cell r="G15">
            <v>0.14243387029958429</v>
          </cell>
          <cell r="H15">
            <v>0.15509753258742986</v>
          </cell>
          <cell r="I15">
            <v>0.14612216937414721</v>
          </cell>
          <cell r="J15">
            <v>0.12297939911994524</v>
          </cell>
          <cell r="K15">
            <v>0.13323528668984227</v>
          </cell>
          <cell r="P15">
            <v>11</v>
          </cell>
        </row>
        <row r="16">
          <cell r="A16" t="str">
            <v>HoustonSum of % &gt;365</v>
          </cell>
          <cell r="B16" t="str">
            <v>Houston</v>
          </cell>
          <cell r="C16" t="str">
            <v>Region G</v>
          </cell>
          <cell r="D16" t="str">
            <v>AHC</v>
          </cell>
          <cell r="E16" t="str">
            <v>Sum of % &gt;365</v>
          </cell>
          <cell r="F16">
            <v>0.1206808931714089</v>
          </cell>
          <cell r="G16">
            <v>0.12129493250699364</v>
          </cell>
          <cell r="H16">
            <v>0.12880226273870041</v>
          </cell>
          <cell r="I16">
            <v>0.10677955104867733</v>
          </cell>
          <cell r="J16">
            <v>8.9195881713012876E-2</v>
          </cell>
          <cell r="K16">
            <v>0.1023464803480386</v>
          </cell>
          <cell r="P16">
            <v>12</v>
          </cell>
        </row>
        <row r="17">
          <cell r="A17" t="str">
            <v>BrunswickBrunswick</v>
          </cell>
          <cell r="B17" t="str">
            <v>Brunswick</v>
          </cell>
          <cell r="C17" t="str">
            <v>Region C</v>
          </cell>
          <cell r="D17" t="str">
            <v>Brunswick</v>
          </cell>
          <cell r="E17" t="str">
            <v>Brunswick</v>
          </cell>
          <cell r="P17">
            <v>13</v>
          </cell>
        </row>
        <row r="18">
          <cell r="A18" t="str">
            <v xml:space="preserve">Brunswick&lt;60 </v>
          </cell>
          <cell r="B18" t="str">
            <v>Brunswick</v>
          </cell>
          <cell r="C18" t="str">
            <v>Region C</v>
          </cell>
          <cell r="D18" t="str">
            <v>Brunswick</v>
          </cell>
          <cell r="E18" t="str">
            <v xml:space="preserve">&lt;60 </v>
          </cell>
          <cell r="F18">
            <v>154232.12999999995</v>
          </cell>
          <cell r="G18">
            <v>163853.15</v>
          </cell>
          <cell r="H18">
            <v>110284.86999999998</v>
          </cell>
          <cell r="I18">
            <v>160894.99000000002</v>
          </cell>
          <cell r="J18">
            <v>162503.54</v>
          </cell>
          <cell r="K18">
            <v>191036.49000000002</v>
          </cell>
          <cell r="P18">
            <v>14</v>
          </cell>
        </row>
        <row r="19">
          <cell r="A19" t="str">
            <v xml:space="preserve">Brunswick60 - 90 </v>
          </cell>
          <cell r="B19" t="str">
            <v>Brunswick</v>
          </cell>
          <cell r="C19" t="str">
            <v>Region C</v>
          </cell>
          <cell r="D19" t="str">
            <v>Brunswick</v>
          </cell>
          <cell r="E19" t="str">
            <v xml:space="preserve">60 - 90 </v>
          </cell>
          <cell r="F19">
            <v>27414.159999999996</v>
          </cell>
          <cell r="G19">
            <v>22322.560000000001</v>
          </cell>
          <cell r="H19">
            <v>34904.32</v>
          </cell>
          <cell r="I19">
            <v>37728.080000000002</v>
          </cell>
          <cell r="J19">
            <v>44272.89</v>
          </cell>
          <cell r="K19">
            <v>43392.759999999995</v>
          </cell>
          <cell r="P19">
            <v>15</v>
          </cell>
        </row>
        <row r="20">
          <cell r="A20" t="str">
            <v xml:space="preserve">Brunswick90 - 180 </v>
          </cell>
          <cell r="B20" t="str">
            <v>Brunswick</v>
          </cell>
          <cell r="C20" t="str">
            <v>Region C</v>
          </cell>
          <cell r="D20" t="str">
            <v>Brunswick</v>
          </cell>
          <cell r="E20" t="str">
            <v xml:space="preserve">90 - 180 </v>
          </cell>
          <cell r="F20">
            <v>80725.279999999984</v>
          </cell>
          <cell r="G20">
            <v>68846.999999999985</v>
          </cell>
          <cell r="H20">
            <v>50499.989999999991</v>
          </cell>
          <cell r="I20">
            <v>59993.84</v>
          </cell>
          <cell r="J20">
            <v>62522.93</v>
          </cell>
          <cell r="K20">
            <v>55978.46</v>
          </cell>
          <cell r="P20">
            <v>16</v>
          </cell>
        </row>
        <row r="21">
          <cell r="A21" t="str">
            <v xml:space="preserve">Brunswick180 - 365 </v>
          </cell>
          <cell r="B21" t="str">
            <v>Brunswick</v>
          </cell>
          <cell r="C21" t="str">
            <v>Region C</v>
          </cell>
          <cell r="D21" t="str">
            <v>Brunswick</v>
          </cell>
          <cell r="E21" t="str">
            <v xml:space="preserve">180 - 365 </v>
          </cell>
          <cell r="F21">
            <v>78934.25</v>
          </cell>
          <cell r="G21">
            <v>64195.410000000018</v>
          </cell>
          <cell r="H21">
            <v>69054.950000000012</v>
          </cell>
          <cell r="I21">
            <v>75335.239999999991</v>
          </cell>
          <cell r="J21">
            <v>66039.479999999981</v>
          </cell>
          <cell r="K21">
            <v>57341.639999999978</v>
          </cell>
          <cell r="P21">
            <v>17</v>
          </cell>
        </row>
        <row r="22">
          <cell r="A22" t="str">
            <v xml:space="preserve">Brunswick365+ </v>
          </cell>
          <cell r="B22" t="str">
            <v>Brunswick</v>
          </cell>
          <cell r="C22" t="str">
            <v>Region C</v>
          </cell>
          <cell r="D22" t="str">
            <v>Brunswick</v>
          </cell>
          <cell r="E22" t="str">
            <v xml:space="preserve">365+ </v>
          </cell>
          <cell r="F22">
            <v>57989.17</v>
          </cell>
          <cell r="G22">
            <v>60948.87</v>
          </cell>
          <cell r="H22">
            <v>45393.350000000006</v>
          </cell>
          <cell r="I22">
            <v>52902.720000000016</v>
          </cell>
          <cell r="J22">
            <v>41494.150000000009</v>
          </cell>
          <cell r="K22">
            <v>52351.60000000002</v>
          </cell>
          <cell r="P22">
            <v>18</v>
          </cell>
        </row>
        <row r="23">
          <cell r="A23" t="str">
            <v xml:space="preserve">BrunswickTotal </v>
          </cell>
          <cell r="B23" t="str">
            <v>Brunswick</v>
          </cell>
          <cell r="C23" t="str">
            <v>Region C</v>
          </cell>
          <cell r="D23" t="str">
            <v>Brunswick</v>
          </cell>
          <cell r="E23" t="str">
            <v xml:space="preserve">Total </v>
          </cell>
          <cell r="F23">
            <v>399294.99</v>
          </cell>
          <cell r="G23">
            <v>380166.99000000028</v>
          </cell>
          <cell r="H23">
            <v>310137.48000000016</v>
          </cell>
          <cell r="I23">
            <v>386854.8700000004</v>
          </cell>
          <cell r="J23">
            <v>376832.99000000005</v>
          </cell>
          <cell r="K23">
            <v>400100.95000000013</v>
          </cell>
          <cell r="P23">
            <v>19</v>
          </cell>
        </row>
        <row r="24">
          <cell r="A24" t="str">
            <v>BrunswickSum of % of &lt; 60</v>
          </cell>
          <cell r="B24" t="str">
            <v>Brunswick</v>
          </cell>
          <cell r="C24" t="str">
            <v>Region C</v>
          </cell>
          <cell r="D24" t="str">
            <v>Brunswick</v>
          </cell>
          <cell r="E24" t="str">
            <v>Sum of % of &lt; 60</v>
          </cell>
          <cell r="F24">
            <v>0.38626111988031692</v>
          </cell>
          <cell r="G24">
            <v>0.43100309682331933</v>
          </cell>
          <cell r="H24">
            <v>0.35559994232235304</v>
          </cell>
          <cell r="I24">
            <v>0.41590529802558734</v>
          </cell>
          <cell r="J24">
            <v>0.43123490859969554</v>
          </cell>
          <cell r="K24">
            <v>0.47747072332620044</v>
          </cell>
          <cell r="P24">
            <v>20</v>
          </cell>
        </row>
        <row r="25">
          <cell r="A25" t="str">
            <v>BrunswickSum of % of 60 - 90</v>
          </cell>
          <cell r="B25" t="str">
            <v>Brunswick</v>
          </cell>
          <cell r="C25" t="str">
            <v>Region C</v>
          </cell>
          <cell r="D25" t="str">
            <v>Brunswick</v>
          </cell>
          <cell r="E25" t="str">
            <v>Sum of % of 60 - 90</v>
          </cell>
          <cell r="F25">
            <v>6.8656408636632277E-2</v>
          </cell>
          <cell r="G25">
            <v>5.8717775575412225E-2</v>
          </cell>
          <cell r="H25">
            <v>0.1125446688997408</v>
          </cell>
          <cell r="I25">
            <v>9.752515200338556E-2</v>
          </cell>
          <cell r="J25">
            <v>0.11748676781191582</v>
          </cell>
          <cell r="K25">
            <v>0.10845452878829701</v>
          </cell>
          <cell r="P25">
            <v>21</v>
          </cell>
        </row>
        <row r="26">
          <cell r="A26" t="str">
            <v>BrunswickSum of % 90 - 180</v>
          </cell>
          <cell r="B26" t="str">
            <v>Brunswick</v>
          </cell>
          <cell r="C26" t="str">
            <v>Region C</v>
          </cell>
          <cell r="D26" t="str">
            <v>Brunswick</v>
          </cell>
          <cell r="E26" t="str">
            <v>Sum of % 90 - 180</v>
          </cell>
          <cell r="F26">
            <v>0.20216952884883427</v>
          </cell>
          <cell r="G26">
            <v>0.18109673330659229</v>
          </cell>
          <cell r="H26">
            <v>0.1628309806347816</v>
          </cell>
          <cell r="I26">
            <v>0.15508099975579973</v>
          </cell>
          <cell r="J26">
            <v>0.16591681635941691</v>
          </cell>
          <cell r="K26">
            <v>0.13991084000175452</v>
          </cell>
          <cell r="P26">
            <v>22</v>
          </cell>
        </row>
        <row r="27">
          <cell r="A27" t="str">
            <v>BrunswickSum of % 180 - 365</v>
          </cell>
          <cell r="B27" t="str">
            <v>Brunswick</v>
          </cell>
          <cell r="C27" t="str">
            <v>Region C</v>
          </cell>
          <cell r="D27" t="str">
            <v>Brunswick</v>
          </cell>
          <cell r="E27" t="str">
            <v>Sum of % 180 - 365</v>
          </cell>
          <cell r="F27">
            <v>0.19768404807683662</v>
          </cell>
          <cell r="G27">
            <v>0.16886108391472907</v>
          </cell>
          <cell r="H27">
            <v>0.22265915748074042</v>
          </cell>
          <cell r="I27">
            <v>0.19473773200787137</v>
          </cell>
          <cell r="J27">
            <v>0.17524866917835397</v>
          </cell>
          <cell r="K27">
            <v>0.14331793013738148</v>
          </cell>
          <cell r="P27">
            <v>23</v>
          </cell>
        </row>
        <row r="28">
          <cell r="A28" t="str">
            <v>BrunswickSum of % &gt;365</v>
          </cell>
          <cell r="B28" t="str">
            <v>Brunswick</v>
          </cell>
          <cell r="C28" t="str">
            <v>Region C</v>
          </cell>
          <cell r="D28" t="str">
            <v>Brunswick</v>
          </cell>
          <cell r="E28" t="str">
            <v>Sum of % &gt;365</v>
          </cell>
          <cell r="F28">
            <v>0.14522889455737975</v>
          </cell>
          <cell r="G28">
            <v>0.16032131037994635</v>
          </cell>
          <cell r="H28">
            <v>0.14636525066238359</v>
          </cell>
          <cell r="I28">
            <v>0.13675081820735502</v>
          </cell>
          <cell r="J28">
            <v>0.1101128380506176</v>
          </cell>
          <cell r="K28">
            <v>0.13084597774636628</v>
          </cell>
          <cell r="P28">
            <v>24</v>
          </cell>
        </row>
        <row r="29">
          <cell r="A29" t="str">
            <v>East GoshenInfusioncare</v>
          </cell>
          <cell r="B29" t="str">
            <v>East Goshen</v>
          </cell>
          <cell r="C29" t="str">
            <v>Region D</v>
          </cell>
          <cell r="D29" t="str">
            <v>Infusioncare</v>
          </cell>
          <cell r="E29" t="str">
            <v>Infusioncare</v>
          </cell>
          <cell r="P29">
            <v>25</v>
          </cell>
        </row>
        <row r="30">
          <cell r="A30" t="str">
            <v xml:space="preserve">East Goshen&lt;60 </v>
          </cell>
          <cell r="B30" t="str">
            <v>East Goshen</v>
          </cell>
          <cell r="C30" t="str">
            <v>Region D</v>
          </cell>
          <cell r="D30" t="str">
            <v>Infusioncare</v>
          </cell>
          <cell r="E30" t="str">
            <v xml:space="preserve">&lt;60 </v>
          </cell>
          <cell r="F30">
            <v>814465.36999999965</v>
          </cell>
          <cell r="G30">
            <v>1062162.3800000001</v>
          </cell>
          <cell r="H30">
            <v>607173.7899999998</v>
          </cell>
          <cell r="I30">
            <v>1247777.4299999997</v>
          </cell>
          <cell r="J30">
            <v>1156049.3899999997</v>
          </cell>
          <cell r="K30">
            <v>991554.84</v>
          </cell>
          <cell r="P30">
            <v>26</v>
          </cell>
        </row>
        <row r="31">
          <cell r="A31" t="str">
            <v xml:space="preserve">East Goshen60 - 90 </v>
          </cell>
          <cell r="B31" t="str">
            <v>East Goshen</v>
          </cell>
          <cell r="C31" t="str">
            <v>Region D</v>
          </cell>
          <cell r="D31" t="str">
            <v>Infusioncare</v>
          </cell>
          <cell r="E31" t="str">
            <v xml:space="preserve">60 - 90 </v>
          </cell>
          <cell r="F31">
            <v>142174.69999999995</v>
          </cell>
          <cell r="G31">
            <v>134120.04999999999</v>
          </cell>
          <cell r="H31">
            <v>136192.55000000005</v>
          </cell>
          <cell r="I31">
            <v>185189.18000000002</v>
          </cell>
          <cell r="J31">
            <v>328054.10999999993</v>
          </cell>
          <cell r="K31">
            <v>306984.2</v>
          </cell>
          <cell r="P31">
            <v>27</v>
          </cell>
        </row>
        <row r="32">
          <cell r="A32" t="str">
            <v xml:space="preserve">East Goshen90 - 180 </v>
          </cell>
          <cell r="B32" t="str">
            <v>East Goshen</v>
          </cell>
          <cell r="C32" t="str">
            <v>Region D</v>
          </cell>
          <cell r="D32" t="str">
            <v>Infusioncare</v>
          </cell>
          <cell r="E32" t="str">
            <v xml:space="preserve">90 - 180 </v>
          </cell>
          <cell r="F32">
            <v>137040.6</v>
          </cell>
          <cell r="G32">
            <v>219496.84000000005</v>
          </cell>
          <cell r="H32">
            <v>273017.89</v>
          </cell>
          <cell r="I32">
            <v>318303.36000000004</v>
          </cell>
          <cell r="J32">
            <v>274393.92999999993</v>
          </cell>
          <cell r="K32">
            <v>387405.85999999987</v>
          </cell>
          <cell r="P32">
            <v>28</v>
          </cell>
        </row>
        <row r="33">
          <cell r="A33" t="str">
            <v xml:space="preserve">East Goshen180 - 365 </v>
          </cell>
          <cell r="B33" t="str">
            <v>East Goshen</v>
          </cell>
          <cell r="C33" t="str">
            <v>Region D</v>
          </cell>
          <cell r="D33" t="str">
            <v>Infusioncare</v>
          </cell>
          <cell r="E33" t="str">
            <v xml:space="preserve">180 - 365 </v>
          </cell>
          <cell r="F33">
            <v>230291.42999999993</v>
          </cell>
          <cell r="G33">
            <v>207310.31999999986</v>
          </cell>
          <cell r="H33">
            <v>190035.11999999994</v>
          </cell>
          <cell r="I33">
            <v>158595.68999999994</v>
          </cell>
          <cell r="J33">
            <v>248413.06000000003</v>
          </cell>
          <cell r="K33">
            <v>297625.82</v>
          </cell>
          <cell r="P33">
            <v>29</v>
          </cell>
        </row>
        <row r="34">
          <cell r="A34" t="str">
            <v xml:space="preserve">East Goshen365+ </v>
          </cell>
          <cell r="B34" t="str">
            <v>East Goshen</v>
          </cell>
          <cell r="C34" t="str">
            <v>Region D</v>
          </cell>
          <cell r="D34" t="str">
            <v>Infusioncare</v>
          </cell>
          <cell r="E34" t="str">
            <v xml:space="preserve">365+ </v>
          </cell>
          <cell r="F34">
            <v>248127.26999999996</v>
          </cell>
          <cell r="G34">
            <v>266665.73</v>
          </cell>
          <cell r="H34">
            <v>259546.17</v>
          </cell>
          <cell r="I34">
            <v>274630.65000000002</v>
          </cell>
          <cell r="J34">
            <v>281061.51000000007</v>
          </cell>
          <cell r="K34">
            <v>216029.42999999993</v>
          </cell>
          <cell r="P34">
            <v>30</v>
          </cell>
        </row>
        <row r="35">
          <cell r="A35" t="str">
            <v xml:space="preserve">East GoshenTotal </v>
          </cell>
          <cell r="B35" t="str">
            <v>East Goshen</v>
          </cell>
          <cell r="C35" t="str">
            <v>Region D</v>
          </cell>
          <cell r="D35" t="str">
            <v>Infusioncare</v>
          </cell>
          <cell r="E35" t="str">
            <v xml:space="preserve">Total </v>
          </cell>
          <cell r="F35">
            <v>1572099.3700000015</v>
          </cell>
          <cell r="G35">
            <v>1889755.32</v>
          </cell>
          <cell r="H35">
            <v>1465965.5200000003</v>
          </cell>
          <cell r="I35">
            <v>2184496.3100000024</v>
          </cell>
          <cell r="J35">
            <v>2287972.0000000028</v>
          </cell>
          <cell r="K35">
            <v>2199600.1500000018</v>
          </cell>
          <cell r="P35">
            <v>31</v>
          </cell>
        </row>
        <row r="36">
          <cell r="A36" t="str">
            <v>East GoshenSum of % of &lt; 60</v>
          </cell>
          <cell r="B36" t="str">
            <v>East Goshen</v>
          </cell>
          <cell r="C36" t="str">
            <v>Region D</v>
          </cell>
          <cell r="D36" t="str">
            <v>Infusioncare</v>
          </cell>
          <cell r="E36" t="str">
            <v>Sum of % of &lt; 60</v>
          </cell>
          <cell r="F36">
            <v>0.51807499293126669</v>
          </cell>
          <cell r="G36">
            <v>0.56206344216033222</v>
          </cell>
          <cell r="H36">
            <v>0.41418013023935224</v>
          </cell>
          <cell r="I36">
            <v>0.57119685864793168</v>
          </cell>
          <cell r="J36">
            <v>0.5052725251882445</v>
          </cell>
          <cell r="K36">
            <v>0.45078867629646197</v>
          </cell>
          <cell r="P36">
            <v>32</v>
          </cell>
        </row>
        <row r="37">
          <cell r="A37" t="str">
            <v>East GoshenSum of % of 60 - 90</v>
          </cell>
          <cell r="B37" t="str">
            <v>East Goshen</v>
          </cell>
          <cell r="C37" t="str">
            <v>Region D</v>
          </cell>
          <cell r="D37" t="str">
            <v>Infusioncare</v>
          </cell>
          <cell r="E37" t="str">
            <v>Sum of % of 60 - 90</v>
          </cell>
          <cell r="F37">
            <v>9.0436204423897076E-2</v>
          </cell>
          <cell r="G37">
            <v>7.0972177498619227E-2</v>
          </cell>
          <cell r="H37">
            <v>9.2902969505039942E-2</v>
          </cell>
          <cell r="I37">
            <v>8.4774315778084253E-2</v>
          </cell>
          <cell r="J37">
            <v>0.14338204750757419</v>
          </cell>
          <cell r="K37">
            <v>0.13956363841855518</v>
          </cell>
          <cell r="P37">
            <v>33</v>
          </cell>
        </row>
        <row r="38">
          <cell r="A38" t="str">
            <v>East GoshenSum of % 90 - 180</v>
          </cell>
          <cell r="B38" t="str">
            <v>East Goshen</v>
          </cell>
          <cell r="C38" t="str">
            <v>Region D</v>
          </cell>
          <cell r="D38" t="str">
            <v>Infusioncare</v>
          </cell>
          <cell r="E38" t="str">
            <v>Sum of % 90 - 180</v>
          </cell>
          <cell r="F38">
            <v>8.7170443939558265E-2</v>
          </cell>
          <cell r="G38">
            <v>0.11615093111630984</v>
          </cell>
          <cell r="H38">
            <v>0.18623759309154828</v>
          </cell>
          <cell r="I38">
            <v>0.14571018433077587</v>
          </cell>
          <cell r="J38">
            <v>0.11992888461921719</v>
          </cell>
          <cell r="K38">
            <v>0.1761255835520831</v>
          </cell>
          <cell r="P38">
            <v>34</v>
          </cell>
        </row>
        <row r="39">
          <cell r="A39" t="str">
            <v>East GoshenSum of % 180 - 365</v>
          </cell>
          <cell r="B39" t="str">
            <v>East Goshen</v>
          </cell>
          <cell r="C39" t="str">
            <v>Region D</v>
          </cell>
          <cell r="D39" t="str">
            <v>Infusioncare</v>
          </cell>
          <cell r="E39" t="str">
            <v>Sum of % 180 - 365</v>
          </cell>
          <cell r="F39">
            <v>0.14648656083361938</v>
          </cell>
          <cell r="G39">
            <v>0.10970220208190755</v>
          </cell>
          <cell r="H39">
            <v>0.12963137086607596</v>
          </cell>
          <cell r="I39">
            <v>7.2600575827935263E-2</v>
          </cell>
          <cell r="J39">
            <v>0.1085734703047064</v>
          </cell>
          <cell r="K39">
            <v>0.13530905605730195</v>
          </cell>
          <cell r="P39">
            <v>35</v>
          </cell>
        </row>
        <row r="40">
          <cell r="A40" t="str">
            <v>East GoshenSum of % &gt;365</v>
          </cell>
          <cell r="B40" t="str">
            <v>East Goshen</v>
          </cell>
          <cell r="C40" t="str">
            <v>Region D</v>
          </cell>
          <cell r="D40" t="str">
            <v>Infusioncare</v>
          </cell>
          <cell r="E40" t="str">
            <v>Sum of % &gt;365</v>
          </cell>
          <cell r="F40">
            <v>0.15783179787165727</v>
          </cell>
          <cell r="G40">
            <v>0.14111124714283116</v>
          </cell>
          <cell r="H40">
            <v>0.17704793629798329</v>
          </cell>
          <cell r="I40">
            <v>0.12571806541527172</v>
          </cell>
          <cell r="J40">
            <v>0.12284307238025628</v>
          </cell>
          <cell r="K40">
            <v>9.8213045675596883E-2</v>
          </cell>
          <cell r="P40">
            <v>36</v>
          </cell>
        </row>
        <row r="41">
          <cell r="A41" t="str">
            <v>Baton RougeIP - Baton Rouge</v>
          </cell>
          <cell r="B41" t="str">
            <v>Baton Rouge</v>
          </cell>
          <cell r="C41" t="str">
            <v>Region G</v>
          </cell>
          <cell r="D41" t="str">
            <v>IP - Baton Rouge</v>
          </cell>
          <cell r="E41" t="str">
            <v>IP - Baton Rouge</v>
          </cell>
          <cell r="P41">
            <v>37</v>
          </cell>
        </row>
        <row r="42">
          <cell r="A42" t="str">
            <v xml:space="preserve">Baton Rouge&lt;60 </v>
          </cell>
          <cell r="B42" t="str">
            <v>Baton Rouge</v>
          </cell>
          <cell r="C42" t="str">
            <v>Region G</v>
          </cell>
          <cell r="D42" t="str">
            <v>IP - Baton Rouge</v>
          </cell>
          <cell r="E42" t="str">
            <v xml:space="preserve">&lt;60 </v>
          </cell>
          <cell r="F42">
            <v>238507.22000000003</v>
          </cell>
          <cell r="G42">
            <v>330651.66999999981</v>
          </cell>
          <cell r="H42">
            <v>294256.31000000006</v>
          </cell>
          <cell r="I42">
            <v>354584.45</v>
          </cell>
          <cell r="J42">
            <v>375081.32999999996</v>
          </cell>
          <cell r="K42">
            <v>337053.40999999986</v>
          </cell>
          <cell r="P42">
            <v>38</v>
          </cell>
        </row>
        <row r="43">
          <cell r="A43" t="str">
            <v xml:space="preserve">Baton Rouge60 - 90 </v>
          </cell>
          <cell r="B43" t="str">
            <v>Baton Rouge</v>
          </cell>
          <cell r="C43" t="str">
            <v>Region G</v>
          </cell>
          <cell r="D43" t="str">
            <v>IP - Baton Rouge</v>
          </cell>
          <cell r="E43" t="str">
            <v xml:space="preserve">60 - 90 </v>
          </cell>
          <cell r="F43">
            <v>58911.85</v>
          </cell>
          <cell r="G43">
            <v>35764.53</v>
          </cell>
          <cell r="H43">
            <v>59922.360000000008</v>
          </cell>
          <cell r="I43">
            <v>24768.639999999999</v>
          </cell>
          <cell r="J43">
            <v>55791.07</v>
          </cell>
          <cell r="K43">
            <v>126845.44</v>
          </cell>
          <cell r="P43">
            <v>39</v>
          </cell>
        </row>
        <row r="44">
          <cell r="A44" t="str">
            <v xml:space="preserve">Baton Rouge90 - 180 </v>
          </cell>
          <cell r="B44" t="str">
            <v>Baton Rouge</v>
          </cell>
          <cell r="C44" t="str">
            <v>Region G</v>
          </cell>
          <cell r="D44" t="str">
            <v>IP - Baton Rouge</v>
          </cell>
          <cell r="E44" t="str">
            <v xml:space="preserve">90 - 180 </v>
          </cell>
          <cell r="F44">
            <v>73634.22</v>
          </cell>
          <cell r="G44">
            <v>78773.119999999995</v>
          </cell>
          <cell r="H44">
            <v>77686.100000000006</v>
          </cell>
          <cell r="I44">
            <v>41979.4</v>
          </cell>
          <cell r="J44">
            <v>25814.760000000002</v>
          </cell>
          <cell r="K44">
            <v>47103.340000000004</v>
          </cell>
          <cell r="P44">
            <v>40</v>
          </cell>
        </row>
        <row r="45">
          <cell r="A45" t="str">
            <v xml:space="preserve">Baton Rouge180 - 365 </v>
          </cell>
          <cell r="B45" t="str">
            <v>Baton Rouge</v>
          </cell>
          <cell r="C45" t="str">
            <v>Region G</v>
          </cell>
          <cell r="D45" t="str">
            <v>IP - Baton Rouge</v>
          </cell>
          <cell r="E45" t="str">
            <v xml:space="preserve">180 - 365 </v>
          </cell>
          <cell r="F45">
            <v>80725.759999999995</v>
          </cell>
          <cell r="G45">
            <v>79436.069999999978</v>
          </cell>
          <cell r="H45">
            <v>78393.12999999999</v>
          </cell>
          <cell r="I45">
            <v>59474.409999999996</v>
          </cell>
          <cell r="J45">
            <v>26382.95</v>
          </cell>
          <cell r="K45">
            <v>26843.879999999997</v>
          </cell>
          <cell r="P45">
            <v>41</v>
          </cell>
        </row>
        <row r="46">
          <cell r="A46" t="str">
            <v xml:space="preserve">Baton Rouge365+ </v>
          </cell>
          <cell r="B46" t="str">
            <v>Baton Rouge</v>
          </cell>
          <cell r="C46" t="str">
            <v>Region G</v>
          </cell>
          <cell r="D46" t="str">
            <v>IP - Baton Rouge</v>
          </cell>
          <cell r="E46" t="str">
            <v xml:space="preserve">365+ </v>
          </cell>
          <cell r="F46">
            <v>28353.87</v>
          </cell>
          <cell r="G46">
            <v>29617.439999999999</v>
          </cell>
          <cell r="H46">
            <v>31954.049999999996</v>
          </cell>
          <cell r="I46">
            <v>40568.319999999985</v>
          </cell>
          <cell r="J46">
            <v>31170.239999999998</v>
          </cell>
          <cell r="K46">
            <v>28934.21</v>
          </cell>
          <cell r="P46">
            <v>42</v>
          </cell>
        </row>
        <row r="47">
          <cell r="A47" t="str">
            <v xml:space="preserve">Baton RougeTotal </v>
          </cell>
          <cell r="B47" t="str">
            <v>Baton Rouge</v>
          </cell>
          <cell r="C47" t="str">
            <v>Region G</v>
          </cell>
          <cell r="D47" t="str">
            <v>IP - Baton Rouge</v>
          </cell>
          <cell r="E47" t="str">
            <v xml:space="preserve">Total </v>
          </cell>
          <cell r="F47">
            <v>480132.92000000022</v>
          </cell>
          <cell r="G47">
            <v>554242.82999999996</v>
          </cell>
          <cell r="H47">
            <v>542211.95000000007</v>
          </cell>
          <cell r="I47">
            <v>521375.22000000003</v>
          </cell>
          <cell r="J47">
            <v>514240.35000000009</v>
          </cell>
          <cell r="K47">
            <v>566780.28</v>
          </cell>
          <cell r="P47">
            <v>43</v>
          </cell>
        </row>
        <row r="48">
          <cell r="A48" t="str">
            <v>Baton RougeSum of % of &lt; 60</v>
          </cell>
          <cell r="B48" t="str">
            <v>Baton Rouge</v>
          </cell>
          <cell r="C48" t="str">
            <v>Region G</v>
          </cell>
          <cell r="D48" t="str">
            <v>IP - Baton Rouge</v>
          </cell>
          <cell r="E48" t="str">
            <v>Sum of % of &lt; 60</v>
          </cell>
          <cell r="F48">
            <v>0.49675248262501959</v>
          </cell>
          <cell r="G48">
            <v>0.59658267478173754</v>
          </cell>
          <cell r="H48">
            <v>0.54269609882260994</v>
          </cell>
          <cell r="I48">
            <v>0.68009455838733568</v>
          </cell>
          <cell r="J48">
            <v>0.72938914653430031</v>
          </cell>
          <cell r="K48">
            <v>0.59468090527073358</v>
          </cell>
          <cell r="P48">
            <v>44</v>
          </cell>
        </row>
        <row r="49">
          <cell r="A49" t="str">
            <v>Baton RougeSum of % of 60 - 90</v>
          </cell>
          <cell r="B49" t="str">
            <v>Baton Rouge</v>
          </cell>
          <cell r="C49" t="str">
            <v>Region G</v>
          </cell>
          <cell r="D49" t="str">
            <v>IP - Baton Rouge</v>
          </cell>
          <cell r="E49" t="str">
            <v>Sum of % of 60 - 90</v>
          </cell>
          <cell r="F49">
            <v>0.12269904342322532</v>
          </cell>
          <cell r="G49">
            <v>6.4528629084836336E-2</v>
          </cell>
          <cell r="H49">
            <v>0.11051464284400224</v>
          </cell>
          <cell r="I49">
            <v>4.7506362116711255E-2</v>
          </cell>
          <cell r="J49">
            <v>0.10849220602778446</v>
          </cell>
          <cell r="K49">
            <v>0.22380002352940012</v>
          </cell>
          <cell r="P49">
            <v>45</v>
          </cell>
        </row>
        <row r="50">
          <cell r="A50" t="str">
            <v>Baton RougeSum of % 90 - 180</v>
          </cell>
          <cell r="B50" t="str">
            <v>Baton Rouge</v>
          </cell>
          <cell r="C50" t="str">
            <v>Region G</v>
          </cell>
          <cell r="D50" t="str">
            <v>IP - Baton Rouge</v>
          </cell>
          <cell r="E50" t="str">
            <v>Sum of % 90 - 180</v>
          </cell>
          <cell r="F50">
            <v>0.15336215646283943</v>
          </cell>
          <cell r="G50">
            <v>0.14212744980390635</v>
          </cell>
          <cell r="H50">
            <v>0.14327625940372579</v>
          </cell>
          <cell r="I50">
            <v>8.0516676646043894E-2</v>
          </cell>
          <cell r="J50">
            <v>5.0199794706891433E-2</v>
          </cell>
          <cell r="K50">
            <v>8.3106878736147985E-2</v>
          </cell>
          <cell r="P50">
            <v>46</v>
          </cell>
        </row>
        <row r="51">
          <cell r="A51" t="str">
            <v>Baton RougeSum of % 180 - 365</v>
          </cell>
          <cell r="B51" t="str">
            <v>Baton Rouge</v>
          </cell>
          <cell r="C51" t="str">
            <v>Region G</v>
          </cell>
          <cell r="D51" t="str">
            <v>IP - Baton Rouge</v>
          </cell>
          <cell r="E51" t="str">
            <v>Sum of % 180 - 365</v>
          </cell>
          <cell r="F51">
            <v>0.16813210808373638</v>
          </cell>
          <cell r="G51">
            <v>0.14332358616168292</v>
          </cell>
          <cell r="H51">
            <v>0.14458023287756749</v>
          </cell>
          <cell r="I51">
            <v>0.11407218394460709</v>
          </cell>
          <cell r="J51">
            <v>5.1304706058169093E-2</v>
          </cell>
          <cell r="K51">
            <v>4.7362057127322769E-2</v>
          </cell>
          <cell r="P51">
            <v>47</v>
          </cell>
        </row>
        <row r="52">
          <cell r="A52" t="str">
            <v>Baton RougeSum of % &gt;365</v>
          </cell>
          <cell r="B52" t="str">
            <v>Baton Rouge</v>
          </cell>
          <cell r="C52" t="str">
            <v>Region G</v>
          </cell>
          <cell r="D52" t="str">
            <v>IP - Baton Rouge</v>
          </cell>
          <cell r="E52" t="str">
            <v>Sum of % &gt;365</v>
          </cell>
          <cell r="F52">
            <v>5.9054209405178852E-2</v>
          </cell>
          <cell r="G52">
            <v>5.3437660167836541E-2</v>
          </cell>
          <cell r="H52">
            <v>5.8932766052094555E-2</v>
          </cell>
          <cell r="I52">
            <v>7.7810218905301987E-2</v>
          </cell>
          <cell r="J52">
            <v>6.0614146672854419E-2</v>
          </cell>
          <cell r="K52">
            <v>5.1050135336395255E-2</v>
          </cell>
          <cell r="P52">
            <v>48</v>
          </cell>
        </row>
        <row r="53">
          <cell r="A53" t="str">
            <v>BirminghamIP - Birmingham</v>
          </cell>
          <cell r="B53" t="str">
            <v>Birmingham</v>
          </cell>
          <cell r="C53" t="str">
            <v>Region C</v>
          </cell>
          <cell r="D53" t="str">
            <v>IP - Birmingham</v>
          </cell>
          <cell r="E53" t="str">
            <v>IP - Birmingham</v>
          </cell>
          <cell r="P53">
            <v>49</v>
          </cell>
        </row>
        <row r="54">
          <cell r="A54" t="str">
            <v xml:space="preserve">Birmingham&lt;60 </v>
          </cell>
          <cell r="B54" t="str">
            <v>Birmingham</v>
          </cell>
          <cell r="C54" t="str">
            <v>Region C</v>
          </cell>
          <cell r="D54" t="str">
            <v>IP - Birmingham</v>
          </cell>
          <cell r="E54" t="str">
            <v xml:space="preserve">&lt;60 </v>
          </cell>
          <cell r="F54">
            <v>191495.85</v>
          </cell>
          <cell r="G54">
            <v>239043.55</v>
          </cell>
          <cell r="H54">
            <v>277330.89999999997</v>
          </cell>
          <cell r="I54">
            <v>255836.41999999995</v>
          </cell>
          <cell r="J54">
            <v>293765.13999999996</v>
          </cell>
          <cell r="K54">
            <v>236171.61999999997</v>
          </cell>
          <cell r="P54">
            <v>50</v>
          </cell>
        </row>
        <row r="55">
          <cell r="A55" t="str">
            <v xml:space="preserve">Birmingham60 - 90 </v>
          </cell>
          <cell r="B55" t="str">
            <v>Birmingham</v>
          </cell>
          <cell r="C55" t="str">
            <v>Region C</v>
          </cell>
          <cell r="D55" t="str">
            <v>IP - Birmingham</v>
          </cell>
          <cell r="E55" t="str">
            <v xml:space="preserve">60 - 90 </v>
          </cell>
          <cell r="F55">
            <v>17520.38</v>
          </cell>
          <cell r="G55">
            <v>35618.959999999999</v>
          </cell>
          <cell r="H55">
            <v>21224.000000000004</v>
          </cell>
          <cell r="I55">
            <v>70963.789999999994</v>
          </cell>
          <cell r="J55">
            <v>107906.01</v>
          </cell>
          <cell r="K55">
            <v>106941.06</v>
          </cell>
          <cell r="P55">
            <v>51</v>
          </cell>
        </row>
        <row r="56">
          <cell r="A56" t="str">
            <v xml:space="preserve">Birmingham90 - 180 </v>
          </cell>
          <cell r="B56" t="str">
            <v>Birmingham</v>
          </cell>
          <cell r="C56" t="str">
            <v>Region C</v>
          </cell>
          <cell r="D56" t="str">
            <v>IP - Birmingham</v>
          </cell>
          <cell r="E56" t="str">
            <v xml:space="preserve">90 - 180 </v>
          </cell>
          <cell r="F56">
            <v>51580.66</v>
          </cell>
          <cell r="G56">
            <v>45986.58</v>
          </cell>
          <cell r="H56">
            <v>58478.410000000011</v>
          </cell>
          <cell r="I56">
            <v>62387.47</v>
          </cell>
          <cell r="J56">
            <v>99846.939999999959</v>
          </cell>
          <cell r="K56">
            <v>119074.20999999993</v>
          </cell>
          <cell r="P56">
            <v>52</v>
          </cell>
        </row>
        <row r="57">
          <cell r="A57" t="str">
            <v xml:space="preserve">Birmingham180 - 365 </v>
          </cell>
          <cell r="B57" t="str">
            <v>Birmingham</v>
          </cell>
          <cell r="C57" t="str">
            <v>Region C</v>
          </cell>
          <cell r="D57" t="str">
            <v>IP - Birmingham</v>
          </cell>
          <cell r="E57" t="str">
            <v xml:space="preserve">180 - 365 </v>
          </cell>
          <cell r="F57">
            <v>96320.13</v>
          </cell>
          <cell r="G57">
            <v>94164.549999999988</v>
          </cell>
          <cell r="H57">
            <v>99129.609999999986</v>
          </cell>
          <cell r="I57">
            <v>63709.720000000008</v>
          </cell>
          <cell r="J57">
            <v>41464.33</v>
          </cell>
          <cell r="K57">
            <v>52302.21</v>
          </cell>
          <cell r="P57">
            <v>53</v>
          </cell>
        </row>
        <row r="58">
          <cell r="A58" t="str">
            <v xml:space="preserve">Birmingham365+ </v>
          </cell>
          <cell r="B58" t="str">
            <v>Birmingham</v>
          </cell>
          <cell r="C58" t="str">
            <v>Region C</v>
          </cell>
          <cell r="D58" t="str">
            <v>IP - Birmingham</v>
          </cell>
          <cell r="E58" t="str">
            <v xml:space="preserve">365+ </v>
          </cell>
          <cell r="F58">
            <v>16063.810000000001</v>
          </cell>
          <cell r="G58">
            <v>24780.33</v>
          </cell>
          <cell r="H58">
            <v>17551.43</v>
          </cell>
          <cell r="I58">
            <v>20418.03</v>
          </cell>
          <cell r="J58">
            <v>22372.38</v>
          </cell>
          <cell r="K58">
            <v>30484.13</v>
          </cell>
          <cell r="P58">
            <v>54</v>
          </cell>
        </row>
        <row r="59">
          <cell r="A59" t="str">
            <v xml:space="preserve">BirminghamTotal </v>
          </cell>
          <cell r="B59" t="str">
            <v>Birmingham</v>
          </cell>
          <cell r="C59" t="str">
            <v>Region C</v>
          </cell>
          <cell r="D59" t="str">
            <v>IP - Birmingham</v>
          </cell>
          <cell r="E59" t="str">
            <v xml:space="preserve">Total </v>
          </cell>
          <cell r="F59">
            <v>372980.82999999973</v>
          </cell>
          <cell r="G59">
            <v>439593.96999999956</v>
          </cell>
          <cell r="H59">
            <v>473714.3499999998</v>
          </cell>
          <cell r="I59">
            <v>473315.42999999982</v>
          </cell>
          <cell r="J59">
            <v>565354.80000000016</v>
          </cell>
          <cell r="K59">
            <v>544973.2300000001</v>
          </cell>
          <cell r="P59">
            <v>55</v>
          </cell>
        </row>
        <row r="60">
          <cell r="A60" t="str">
            <v>BirminghamSum of % of &lt; 60</v>
          </cell>
          <cell r="B60" t="str">
            <v>Birmingham</v>
          </cell>
          <cell r="C60" t="str">
            <v>Region C</v>
          </cell>
          <cell r="D60" t="str">
            <v>IP - Birmingham</v>
          </cell>
          <cell r="E60" t="str">
            <v>Sum of % of &lt; 60</v>
          </cell>
          <cell r="F60">
            <v>0.5134200864961348</v>
          </cell>
          <cell r="G60">
            <v>0.54378259556199149</v>
          </cell>
          <cell r="H60">
            <v>0.58543909425585283</v>
          </cell>
          <cell r="I60">
            <v>0.54051992346837296</v>
          </cell>
          <cell r="J60">
            <v>0.51961200294045418</v>
          </cell>
          <cell r="K60">
            <v>0.43336370852564615</v>
          </cell>
          <cell r="P60">
            <v>56</v>
          </cell>
        </row>
        <row r="61">
          <cell r="A61" t="str">
            <v>BirminghamSum of % of 60 - 90</v>
          </cell>
          <cell r="B61" t="str">
            <v>Birmingham</v>
          </cell>
          <cell r="C61" t="str">
            <v>Region C</v>
          </cell>
          <cell r="D61" t="str">
            <v>IP - Birmingham</v>
          </cell>
          <cell r="E61" t="str">
            <v>Sum of % of 60 - 90</v>
          </cell>
          <cell r="F61">
            <v>4.6973942333711931E-2</v>
          </cell>
          <cell r="G61">
            <v>8.1026953122218748E-2</v>
          </cell>
          <cell r="H61">
            <v>4.4803371483257817E-2</v>
          </cell>
          <cell r="I61">
            <v>0.14992917091251393</v>
          </cell>
          <cell r="J61">
            <v>0.19086423251381249</v>
          </cell>
          <cell r="K61">
            <v>0.19623176720074853</v>
          </cell>
          <cell r="P61">
            <v>57</v>
          </cell>
        </row>
        <row r="62">
          <cell r="A62" t="str">
            <v>BirminghamSum of % 90 - 180</v>
          </cell>
          <cell r="B62" t="str">
            <v>Birmingham</v>
          </cell>
          <cell r="C62" t="str">
            <v>Region C</v>
          </cell>
          <cell r="D62" t="str">
            <v>IP - Birmingham</v>
          </cell>
          <cell r="E62" t="str">
            <v>Sum of % 90 - 180</v>
          </cell>
          <cell r="F62">
            <v>0.13829305919020032</v>
          </cell>
          <cell r="G62">
            <v>0.10461148955250693</v>
          </cell>
          <cell r="H62">
            <v>0.12344656648041175</v>
          </cell>
          <cell r="I62">
            <v>0.13180949963959557</v>
          </cell>
          <cell r="J62">
            <v>0.17660934337163128</v>
          </cell>
          <cell r="K62">
            <v>0.21849552133046959</v>
          </cell>
          <cell r="P62">
            <v>58</v>
          </cell>
        </row>
        <row r="63">
          <cell r="A63" t="str">
            <v>BirminghamSum of % 180 - 365</v>
          </cell>
          <cell r="B63" t="str">
            <v>Birmingham</v>
          </cell>
          <cell r="C63" t="str">
            <v>Region C</v>
          </cell>
          <cell r="D63" t="str">
            <v>IP - Birmingham</v>
          </cell>
          <cell r="E63" t="str">
            <v>Sum of % 180 - 365</v>
          </cell>
          <cell r="F63">
            <v>0.25824418375603936</v>
          </cell>
          <cell r="G63">
            <v>0.21420801108805038</v>
          </cell>
          <cell r="H63">
            <v>0.20926030634284148</v>
          </cell>
          <cell r="I63">
            <v>0.1346030912197391</v>
          </cell>
          <cell r="J63">
            <v>7.3342138423517389E-2</v>
          </cell>
          <cell r="K63">
            <v>9.5972071875897444E-2</v>
          </cell>
          <cell r="P63">
            <v>59</v>
          </cell>
        </row>
        <row r="64">
          <cell r="A64" t="str">
            <v>BirminghamSum of % &gt;365</v>
          </cell>
          <cell r="B64" t="str">
            <v>Birmingham</v>
          </cell>
          <cell r="C64" t="str">
            <v>Region C</v>
          </cell>
          <cell r="D64" t="str">
            <v>IP - Birmingham</v>
          </cell>
          <cell r="E64" t="str">
            <v>Sum of % &gt;365</v>
          </cell>
          <cell r="F64">
            <v>4.3068728223914388E-2</v>
          </cell>
          <cell r="G64">
            <v>5.6370950675233386E-2</v>
          </cell>
          <cell r="H64">
            <v>3.7050661437636433E-2</v>
          </cell>
          <cell r="I64">
            <v>4.3138314759778709E-2</v>
          </cell>
          <cell r="J64">
            <v>3.9572282750584227E-2</v>
          </cell>
          <cell r="K64">
            <v>5.5936931067237919E-2</v>
          </cell>
          <cell r="P64">
            <v>60</v>
          </cell>
        </row>
        <row r="65">
          <cell r="A65" t="str">
            <v>CincinnatiIP - Cincinnati</v>
          </cell>
          <cell r="B65" t="str">
            <v>Cincinnati</v>
          </cell>
          <cell r="C65" t="str">
            <v>Region F</v>
          </cell>
          <cell r="D65" t="str">
            <v>IP - Cincinnati</v>
          </cell>
          <cell r="E65" t="str">
            <v>IP - Cincinnati</v>
          </cell>
          <cell r="P65">
            <v>61</v>
          </cell>
        </row>
        <row r="66">
          <cell r="A66" t="str">
            <v xml:space="preserve">Cincinnati&lt;60 </v>
          </cell>
          <cell r="B66" t="str">
            <v>Cincinnati</v>
          </cell>
          <cell r="C66" t="str">
            <v>Region F</v>
          </cell>
          <cell r="D66" t="str">
            <v>IP - Cincinnati</v>
          </cell>
          <cell r="E66" t="str">
            <v xml:space="preserve">&lt;60 </v>
          </cell>
          <cell r="F66">
            <v>754742.46999999986</v>
          </cell>
          <cell r="G66">
            <v>718849.44</v>
          </cell>
          <cell r="H66">
            <v>706291.22999999963</v>
          </cell>
          <cell r="I66">
            <v>963439.9099999998</v>
          </cell>
          <cell r="J66">
            <v>956394.42</v>
          </cell>
          <cell r="K66">
            <v>838066.3899999999</v>
          </cell>
          <cell r="P66">
            <v>62</v>
          </cell>
        </row>
        <row r="67">
          <cell r="A67" t="str">
            <v xml:space="preserve">Cincinnati60 - 90 </v>
          </cell>
          <cell r="B67" t="str">
            <v>Cincinnati</v>
          </cell>
          <cell r="C67" t="str">
            <v>Region F</v>
          </cell>
          <cell r="D67" t="str">
            <v>IP - Cincinnati</v>
          </cell>
          <cell r="E67" t="str">
            <v xml:space="preserve">60 - 90 </v>
          </cell>
          <cell r="F67">
            <v>80888.749999999985</v>
          </cell>
          <cell r="G67">
            <v>135777.03</v>
          </cell>
          <cell r="H67">
            <v>74709.820000000007</v>
          </cell>
          <cell r="I67">
            <v>127082.0300000001</v>
          </cell>
          <cell r="J67">
            <v>168807.69000000003</v>
          </cell>
          <cell r="K67">
            <v>220899.27000000008</v>
          </cell>
          <cell r="P67">
            <v>63</v>
          </cell>
        </row>
        <row r="68">
          <cell r="A68" t="str">
            <v xml:space="preserve">Cincinnati90 - 180 </v>
          </cell>
          <cell r="B68" t="str">
            <v>Cincinnati</v>
          </cell>
          <cell r="C68" t="str">
            <v>Region F</v>
          </cell>
          <cell r="D68" t="str">
            <v>IP - Cincinnati</v>
          </cell>
          <cell r="E68" t="str">
            <v xml:space="preserve">90 - 180 </v>
          </cell>
          <cell r="F68">
            <v>177688.73000000007</v>
          </cell>
          <cell r="G68">
            <v>142787.85</v>
          </cell>
          <cell r="H68">
            <v>126569.80999999998</v>
          </cell>
          <cell r="I68">
            <v>127508.78999999998</v>
          </cell>
          <cell r="J68">
            <v>147830.11999999997</v>
          </cell>
          <cell r="K68">
            <v>167940.71</v>
          </cell>
          <cell r="P68">
            <v>64</v>
          </cell>
        </row>
        <row r="69">
          <cell r="A69" t="str">
            <v xml:space="preserve">Cincinnati180 - 365 </v>
          </cell>
          <cell r="B69" t="str">
            <v>Cincinnati</v>
          </cell>
          <cell r="C69" t="str">
            <v>Region F</v>
          </cell>
          <cell r="D69" t="str">
            <v>IP - Cincinnati</v>
          </cell>
          <cell r="E69" t="str">
            <v xml:space="preserve">180 - 365 </v>
          </cell>
          <cell r="F69">
            <v>154862.71000000014</v>
          </cell>
          <cell r="G69">
            <v>209501.59000000005</v>
          </cell>
          <cell r="H69">
            <v>121695.6</v>
          </cell>
          <cell r="I69">
            <v>127056.08999999998</v>
          </cell>
          <cell r="J69">
            <v>127121.96999999997</v>
          </cell>
          <cell r="K69">
            <v>119368.84999999995</v>
          </cell>
          <cell r="P69">
            <v>65</v>
          </cell>
        </row>
        <row r="70">
          <cell r="A70" t="str">
            <v xml:space="preserve">Cincinnati365+ </v>
          </cell>
          <cell r="B70" t="str">
            <v>Cincinnati</v>
          </cell>
          <cell r="C70" t="str">
            <v>Region F</v>
          </cell>
          <cell r="D70" t="str">
            <v>IP - Cincinnati</v>
          </cell>
          <cell r="E70" t="str">
            <v xml:space="preserve">365+ </v>
          </cell>
          <cell r="F70">
            <v>28995.360000000001</v>
          </cell>
          <cell r="G70">
            <v>15081.060000000001</v>
          </cell>
          <cell r="H70">
            <v>17952.3</v>
          </cell>
          <cell r="I70">
            <v>31947.869999999988</v>
          </cell>
          <cell r="J70">
            <v>45263.94999999999</v>
          </cell>
          <cell r="K70">
            <v>46935.710000000006</v>
          </cell>
          <cell r="P70">
            <v>66</v>
          </cell>
        </row>
        <row r="71">
          <cell r="A71" t="str">
            <v xml:space="preserve">CincinnatiTotal </v>
          </cell>
          <cell r="B71" t="str">
            <v>Cincinnati</v>
          </cell>
          <cell r="C71" t="str">
            <v>Region F</v>
          </cell>
          <cell r="D71" t="str">
            <v>IP - Cincinnati</v>
          </cell>
          <cell r="E71" t="str">
            <v xml:space="preserve">Total </v>
          </cell>
          <cell r="F71">
            <v>1197178.02</v>
          </cell>
          <cell r="G71">
            <v>1221996.9700000002</v>
          </cell>
          <cell r="H71">
            <v>1047218.7600000005</v>
          </cell>
          <cell r="I71">
            <v>1377034.69</v>
          </cell>
          <cell r="J71">
            <v>1445418.1500000008</v>
          </cell>
          <cell r="K71">
            <v>1393210.9300000016</v>
          </cell>
          <cell r="P71">
            <v>67</v>
          </cell>
        </row>
        <row r="72">
          <cell r="A72" t="str">
            <v>CincinnatiSum of % of &lt; 60</v>
          </cell>
          <cell r="B72" t="str">
            <v>Cincinnati</v>
          </cell>
          <cell r="C72" t="str">
            <v>Region F</v>
          </cell>
          <cell r="D72" t="str">
            <v>IP - Cincinnati</v>
          </cell>
          <cell r="E72" t="str">
            <v>Sum of % of &lt; 60</v>
          </cell>
          <cell r="F72">
            <v>0.63043461990723804</v>
          </cell>
          <cell r="G72">
            <v>0.58825795615516119</v>
          </cell>
          <cell r="H72">
            <v>0.67444478362858906</v>
          </cell>
          <cell r="I72">
            <v>0.69964824923909497</v>
          </cell>
          <cell r="J72">
            <v>0.66167317741236298</v>
          </cell>
          <cell r="K72">
            <v>0.60153589952097131</v>
          </cell>
          <cell r="P72">
            <v>68</v>
          </cell>
        </row>
        <row r="73">
          <cell r="A73" t="str">
            <v>CincinnatiSum of % of 60 - 90</v>
          </cell>
          <cell r="B73" t="str">
            <v>Cincinnati</v>
          </cell>
          <cell r="C73" t="str">
            <v>Region F</v>
          </cell>
          <cell r="D73" t="str">
            <v>IP - Cincinnati</v>
          </cell>
          <cell r="E73" t="str">
            <v>Sum of % of 60 - 90</v>
          </cell>
          <cell r="F73">
            <v>6.7566183682523664E-2</v>
          </cell>
          <cell r="G73">
            <v>0.1111107746854724</v>
          </cell>
          <cell r="H73">
            <v>7.1341178036191763E-2</v>
          </cell>
          <cell r="I73">
            <v>9.2286730990052329E-2</v>
          </cell>
          <cell r="J73">
            <v>0.11678813497671932</v>
          </cell>
          <cell r="K73">
            <v>0.15855407479469016</v>
          </cell>
          <cell r="P73">
            <v>69</v>
          </cell>
        </row>
        <row r="74">
          <cell r="A74" t="str">
            <v>CincinnatiSum of % 90 - 180</v>
          </cell>
          <cell r="B74" t="str">
            <v>Cincinnati</v>
          </cell>
          <cell r="C74" t="str">
            <v>Region F</v>
          </cell>
          <cell r="D74" t="str">
            <v>IP - Cincinnati</v>
          </cell>
          <cell r="E74" t="str">
            <v>Sum of % 90 - 180</v>
          </cell>
          <cell r="F74">
            <v>0.14842298056892161</v>
          </cell>
          <cell r="G74">
            <v>0.11684795748716136</v>
          </cell>
          <cell r="H74">
            <v>0.12086281762179273</v>
          </cell>
          <cell r="I74">
            <v>9.2596643298797354E-2</v>
          </cell>
          <cell r="J74">
            <v>0.10227498526983343</v>
          </cell>
          <cell r="K74">
            <v>0.1205421995935675</v>
          </cell>
          <cell r="P74">
            <v>70</v>
          </cell>
        </row>
        <row r="75">
          <cell r="A75" t="str">
            <v>CincinnatiSum of % 180 - 365</v>
          </cell>
          <cell r="B75" t="str">
            <v>Cincinnati</v>
          </cell>
          <cell r="C75" t="str">
            <v>Region F</v>
          </cell>
          <cell r="D75" t="str">
            <v>IP - Cincinnati</v>
          </cell>
          <cell r="E75" t="str">
            <v>Sum of % 180 - 365</v>
          </cell>
          <cell r="F75">
            <v>0.12935645945120186</v>
          </cell>
          <cell r="G75">
            <v>0.17144198810902128</v>
          </cell>
          <cell r="H75">
            <v>0.11620838419663142</v>
          </cell>
          <cell r="I75">
            <v>9.2267893410876947E-2</v>
          </cell>
          <cell r="J75">
            <v>8.7948231451223921E-2</v>
          </cell>
          <cell r="K75">
            <v>8.5678950279265906E-2</v>
          </cell>
          <cell r="P75">
            <v>71</v>
          </cell>
        </row>
        <row r="76">
          <cell r="A76" t="str">
            <v>CincinnatiSum of % &gt;365</v>
          </cell>
          <cell r="B76" t="str">
            <v>Cincinnati</v>
          </cell>
          <cell r="C76" t="str">
            <v>Region F</v>
          </cell>
          <cell r="D76" t="str">
            <v>IP - Cincinnati</v>
          </cell>
          <cell r="E76" t="str">
            <v>Sum of % &gt;365</v>
          </cell>
          <cell r="F76">
            <v>2.4219756390114814E-2</v>
          </cell>
          <cell r="G76">
            <v>1.2341323563183629E-2</v>
          </cell>
          <cell r="H76">
            <v>1.7142836516794248E-2</v>
          </cell>
          <cell r="I76">
            <v>2.3200483061178355E-2</v>
          </cell>
          <cell r="J76">
            <v>3.1315470889859774E-2</v>
          </cell>
          <cell r="K76">
            <v>3.3688875811503975E-2</v>
          </cell>
          <cell r="P76">
            <v>72</v>
          </cell>
        </row>
        <row r="77">
          <cell r="A77" t="str">
            <v>DallasIP - Dallas</v>
          </cell>
          <cell r="B77" t="str">
            <v>Dallas</v>
          </cell>
          <cell r="C77" t="str">
            <v>Region G</v>
          </cell>
          <cell r="D77" t="str">
            <v>IP - Dallas</v>
          </cell>
          <cell r="E77" t="str">
            <v>IP - Dallas</v>
          </cell>
          <cell r="P77">
            <v>73</v>
          </cell>
        </row>
        <row r="78">
          <cell r="A78" t="str">
            <v xml:space="preserve">Dallas&lt;60 </v>
          </cell>
          <cell r="B78" t="str">
            <v>Dallas</v>
          </cell>
          <cell r="C78" t="str">
            <v>Region G</v>
          </cell>
          <cell r="D78" t="str">
            <v>IP - Dallas</v>
          </cell>
          <cell r="E78" t="str">
            <v xml:space="preserve">&lt;60 </v>
          </cell>
          <cell r="F78">
            <v>359893.6700000001</v>
          </cell>
          <cell r="G78">
            <v>334663.71000000002</v>
          </cell>
          <cell r="H78">
            <v>253860.92999999991</v>
          </cell>
          <cell r="I78">
            <v>441713.25000000035</v>
          </cell>
          <cell r="J78">
            <v>493425.91000000021</v>
          </cell>
          <cell r="K78">
            <v>458804.48999999987</v>
          </cell>
          <cell r="P78">
            <v>74</v>
          </cell>
        </row>
        <row r="79">
          <cell r="A79" t="str">
            <v xml:space="preserve">Dallas60 - 90 </v>
          </cell>
          <cell r="B79" t="str">
            <v>Dallas</v>
          </cell>
          <cell r="C79" t="str">
            <v>Region G</v>
          </cell>
          <cell r="D79" t="str">
            <v>IP - Dallas</v>
          </cell>
          <cell r="E79" t="str">
            <v xml:space="preserve">60 - 90 </v>
          </cell>
          <cell r="F79">
            <v>73562.670000000013</v>
          </cell>
          <cell r="G79">
            <v>95690.97000000003</v>
          </cell>
          <cell r="H79">
            <v>83421.89</v>
          </cell>
          <cell r="I79">
            <v>93596.930000000022</v>
          </cell>
          <cell r="J79">
            <v>143037.45999999996</v>
          </cell>
          <cell r="K79">
            <v>122785.55</v>
          </cell>
          <cell r="P79">
            <v>75</v>
          </cell>
        </row>
        <row r="80">
          <cell r="A80" t="str">
            <v xml:space="preserve">Dallas90 - 180 </v>
          </cell>
          <cell r="B80" t="str">
            <v>Dallas</v>
          </cell>
          <cell r="C80" t="str">
            <v>Region G</v>
          </cell>
          <cell r="D80" t="str">
            <v>IP - Dallas</v>
          </cell>
          <cell r="E80" t="str">
            <v xml:space="preserve">90 - 180 </v>
          </cell>
          <cell r="F80">
            <v>158381.33000000002</v>
          </cell>
          <cell r="G80">
            <v>158105.88000000012</v>
          </cell>
          <cell r="H80">
            <v>135450.13000000009</v>
          </cell>
          <cell r="I80">
            <v>140954.22000000009</v>
          </cell>
          <cell r="J80">
            <v>144228.74000000002</v>
          </cell>
          <cell r="K80">
            <v>164980.91999999995</v>
          </cell>
          <cell r="P80">
            <v>76</v>
          </cell>
        </row>
        <row r="81">
          <cell r="A81" t="str">
            <v xml:space="preserve">Dallas180 - 365 </v>
          </cell>
          <cell r="B81" t="str">
            <v>Dallas</v>
          </cell>
          <cell r="C81" t="str">
            <v>Region G</v>
          </cell>
          <cell r="D81" t="str">
            <v>IP - Dallas</v>
          </cell>
          <cell r="E81" t="str">
            <v xml:space="preserve">180 - 365 </v>
          </cell>
          <cell r="F81">
            <v>177963.23000000004</v>
          </cell>
          <cell r="G81">
            <v>158892.83000000005</v>
          </cell>
          <cell r="H81">
            <v>114806.05000000003</v>
          </cell>
          <cell r="I81">
            <v>103524.0600000001</v>
          </cell>
          <cell r="J81">
            <v>107062.18000000004</v>
          </cell>
          <cell r="K81">
            <v>97789.290000000023</v>
          </cell>
          <cell r="P81">
            <v>77</v>
          </cell>
        </row>
        <row r="82">
          <cell r="A82" t="str">
            <v xml:space="preserve">Dallas365+ </v>
          </cell>
          <cell r="B82" t="str">
            <v>Dallas</v>
          </cell>
          <cell r="C82" t="str">
            <v>Region G</v>
          </cell>
          <cell r="D82" t="str">
            <v>IP - Dallas</v>
          </cell>
          <cell r="E82" t="str">
            <v xml:space="preserve">365+ </v>
          </cell>
          <cell r="F82">
            <v>94460.62</v>
          </cell>
          <cell r="G82">
            <v>85769.749999999985</v>
          </cell>
          <cell r="H82">
            <v>104746.03999999998</v>
          </cell>
          <cell r="I82">
            <v>118288.20999999996</v>
          </cell>
          <cell r="J82">
            <v>120661.57999999997</v>
          </cell>
          <cell r="K82">
            <v>137897.26</v>
          </cell>
          <cell r="P82">
            <v>78</v>
          </cell>
        </row>
        <row r="83">
          <cell r="A83" t="str">
            <v xml:space="preserve">DallasTotal </v>
          </cell>
          <cell r="B83" t="str">
            <v>Dallas</v>
          </cell>
          <cell r="C83" t="str">
            <v>Region G</v>
          </cell>
          <cell r="D83" t="str">
            <v>IP - Dallas</v>
          </cell>
          <cell r="E83" t="str">
            <v xml:space="preserve">Total </v>
          </cell>
          <cell r="F83">
            <v>864261.52000000025</v>
          </cell>
          <cell r="G83">
            <v>833123.13999999943</v>
          </cell>
          <cell r="H83">
            <v>692285.03999999957</v>
          </cell>
          <cell r="I83">
            <v>898076.66999999993</v>
          </cell>
          <cell r="J83">
            <v>1008415.87</v>
          </cell>
          <cell r="K83">
            <v>982257.51000000013</v>
          </cell>
          <cell r="P83">
            <v>79</v>
          </cell>
        </row>
        <row r="84">
          <cell r="A84" t="str">
            <v>DallasSum of % of &lt; 60</v>
          </cell>
          <cell r="B84" t="str">
            <v>Dallas</v>
          </cell>
          <cell r="C84" t="str">
            <v>Region G</v>
          </cell>
          <cell r="D84" t="str">
            <v>IP - Dallas</v>
          </cell>
          <cell r="E84" t="str">
            <v>Sum of % of &lt; 60</v>
          </cell>
          <cell r="F84">
            <v>0.41641755611195092</v>
          </cell>
          <cell r="G84">
            <v>0.40169777303268789</v>
          </cell>
          <cell r="H84">
            <v>0.36670000842427575</v>
          </cell>
          <cell r="I84">
            <v>0.49184358613836432</v>
          </cell>
          <cell r="J84">
            <v>0.48930795783687953</v>
          </cell>
          <cell r="K84">
            <v>0.46709186270309078</v>
          </cell>
          <cell r="P84">
            <v>80</v>
          </cell>
        </row>
        <row r="85">
          <cell r="A85" t="str">
            <v>DallasSum of % of 60 - 90</v>
          </cell>
          <cell r="B85" t="str">
            <v>Dallas</v>
          </cell>
          <cell r="C85" t="str">
            <v>Region G</v>
          </cell>
          <cell r="D85" t="str">
            <v>IP - Dallas</v>
          </cell>
          <cell r="E85" t="str">
            <v>Sum of % of 60 - 90</v>
          </cell>
          <cell r="F85">
            <v>8.511621574914037E-2</v>
          </cell>
          <cell r="G85">
            <v>0.11485813489708148</v>
          </cell>
          <cell r="H85">
            <v>0.1205022283884685</v>
          </cell>
          <cell r="I85">
            <v>0.10421930902625499</v>
          </cell>
          <cell r="J85">
            <v>0.14184372167804138</v>
          </cell>
          <cell r="K85">
            <v>0.12500342196416497</v>
          </cell>
          <cell r="P85">
            <v>81</v>
          </cell>
        </row>
        <row r="86">
          <cell r="A86" t="str">
            <v>DallasSum of % 90 - 180</v>
          </cell>
          <cell r="B86" t="str">
            <v>Dallas</v>
          </cell>
          <cell r="C86" t="str">
            <v>Region G</v>
          </cell>
          <cell r="D86" t="str">
            <v>IP - Dallas</v>
          </cell>
          <cell r="E86" t="str">
            <v>Sum of % 90 - 180</v>
          </cell>
          <cell r="F86">
            <v>0.18325625558337941</v>
          </cell>
          <cell r="G86">
            <v>0.18977492330845622</v>
          </cell>
          <cell r="H86">
            <v>0.19565658966139174</v>
          </cell>
          <cell r="I86">
            <v>0.15695120996740747</v>
          </cell>
          <cell r="J86">
            <v>0.14302505969089918</v>
          </cell>
          <cell r="K86">
            <v>0.16796096575530375</v>
          </cell>
          <cell r="P86">
            <v>82</v>
          </cell>
        </row>
        <row r="87">
          <cell r="A87" t="str">
            <v>DallasSum of % 180 - 365</v>
          </cell>
          <cell r="B87" t="str">
            <v>Dallas</v>
          </cell>
          <cell r="C87" t="str">
            <v>Region G</v>
          </cell>
          <cell r="D87" t="str">
            <v>IP - Dallas</v>
          </cell>
          <cell r="E87" t="str">
            <v>Sum of % 180 - 365</v>
          </cell>
          <cell r="F87">
            <v>0.20591363364181711</v>
          </cell>
          <cell r="G87">
            <v>0.19071950156131801</v>
          </cell>
          <cell r="H87">
            <v>0.16583638727770297</v>
          </cell>
          <cell r="I87">
            <v>0.11527307573862275</v>
          </cell>
          <cell r="J87">
            <v>0.10616867820614528</v>
          </cell>
          <cell r="K87">
            <v>9.9555655217133443E-2</v>
          </cell>
          <cell r="P87">
            <v>83</v>
          </cell>
        </row>
        <row r="88">
          <cell r="A88" t="str">
            <v>DallasSum of % &gt;365</v>
          </cell>
          <cell r="B88" t="str">
            <v>Dallas</v>
          </cell>
          <cell r="C88" t="str">
            <v>Region G</v>
          </cell>
          <cell r="D88" t="str">
            <v>IP - Dallas</v>
          </cell>
          <cell r="E88" t="str">
            <v>Sum of % &gt;365</v>
          </cell>
          <cell r="F88">
            <v>0.1092963389137121</v>
          </cell>
          <cell r="G88">
            <v>0.10294966720045735</v>
          </cell>
          <cell r="H88">
            <v>0.15130478624816165</v>
          </cell>
          <cell r="I88">
            <v>0.13171281912935115</v>
          </cell>
          <cell r="J88">
            <v>0.11965458258803481</v>
          </cell>
          <cell r="K88">
            <v>0.1403880943603068</v>
          </cell>
          <cell r="P88">
            <v>84</v>
          </cell>
        </row>
        <row r="89">
          <cell r="A89" t="str">
            <v>DetroitIP - Detroit</v>
          </cell>
          <cell r="B89" t="str">
            <v>Detroit</v>
          </cell>
          <cell r="C89" t="str">
            <v>Region D</v>
          </cell>
          <cell r="D89" t="str">
            <v>IP - Detroit</v>
          </cell>
          <cell r="E89" t="str">
            <v>IP - Detroit</v>
          </cell>
          <cell r="P89">
            <v>85</v>
          </cell>
        </row>
        <row r="90">
          <cell r="A90" t="str">
            <v xml:space="preserve">Detroit&lt;60 </v>
          </cell>
          <cell r="B90" t="str">
            <v>Detroit</v>
          </cell>
          <cell r="C90" t="str">
            <v>Region D</v>
          </cell>
          <cell r="D90" t="str">
            <v>IP - Detroit</v>
          </cell>
          <cell r="E90" t="str">
            <v xml:space="preserve">&lt;60 </v>
          </cell>
          <cell r="F90">
            <v>230574.36999999991</v>
          </cell>
          <cell r="G90">
            <v>257293.83999999979</v>
          </cell>
          <cell r="H90">
            <v>241149.90999999992</v>
          </cell>
          <cell r="I90">
            <v>233307.58</v>
          </cell>
          <cell r="J90">
            <v>217617.09</v>
          </cell>
          <cell r="K90">
            <v>201169.81999999995</v>
          </cell>
          <cell r="P90">
            <v>86</v>
          </cell>
        </row>
        <row r="91">
          <cell r="A91" t="str">
            <v xml:space="preserve">Detroit60 - 90 </v>
          </cell>
          <cell r="B91" t="str">
            <v>Detroit</v>
          </cell>
          <cell r="C91" t="str">
            <v>Region D</v>
          </cell>
          <cell r="D91" t="str">
            <v>IP - Detroit</v>
          </cell>
          <cell r="E91" t="str">
            <v xml:space="preserve">60 - 90 </v>
          </cell>
          <cell r="F91">
            <v>41623.620000000003</v>
          </cell>
          <cell r="G91">
            <v>57860.819999999992</v>
          </cell>
          <cell r="H91">
            <v>80569.81</v>
          </cell>
          <cell r="I91">
            <v>80681.22000000003</v>
          </cell>
          <cell r="J91">
            <v>94740.180000000008</v>
          </cell>
          <cell r="K91">
            <v>59662.700000000004</v>
          </cell>
          <cell r="P91">
            <v>87</v>
          </cell>
        </row>
        <row r="92">
          <cell r="A92" t="str">
            <v xml:space="preserve">Detroit90 - 180 </v>
          </cell>
          <cell r="B92" t="str">
            <v>Detroit</v>
          </cell>
          <cell r="C92" t="str">
            <v>Region D</v>
          </cell>
          <cell r="D92" t="str">
            <v>IP - Detroit</v>
          </cell>
          <cell r="E92" t="str">
            <v xml:space="preserve">90 - 180 </v>
          </cell>
          <cell r="F92">
            <v>93786.929999999964</v>
          </cell>
          <cell r="G92">
            <v>91988.529999999955</v>
          </cell>
          <cell r="H92">
            <v>87353.020000000019</v>
          </cell>
          <cell r="I92">
            <v>113339.14</v>
          </cell>
          <cell r="J92">
            <v>151565.09999999995</v>
          </cell>
          <cell r="K92">
            <v>143652.29999999999</v>
          </cell>
          <cell r="P92">
            <v>88</v>
          </cell>
        </row>
        <row r="93">
          <cell r="A93" t="str">
            <v xml:space="preserve">Detroit180 - 365 </v>
          </cell>
          <cell r="B93" t="str">
            <v>Detroit</v>
          </cell>
          <cell r="C93" t="str">
            <v>Region D</v>
          </cell>
          <cell r="D93" t="str">
            <v>IP - Detroit</v>
          </cell>
          <cell r="E93" t="str">
            <v xml:space="preserve">180 - 365 </v>
          </cell>
          <cell r="F93">
            <v>74232.259999999995</v>
          </cell>
          <cell r="G93">
            <v>68815.12000000001</v>
          </cell>
          <cell r="H93">
            <v>53262.990000000005</v>
          </cell>
          <cell r="I93">
            <v>44019.820000000014</v>
          </cell>
          <cell r="J93">
            <v>52232.580000000016</v>
          </cell>
          <cell r="K93">
            <v>68553.049999999974</v>
          </cell>
          <cell r="P93">
            <v>89</v>
          </cell>
        </row>
        <row r="94">
          <cell r="A94" t="str">
            <v xml:space="preserve">Detroit365+ </v>
          </cell>
          <cell r="B94" t="str">
            <v>Detroit</v>
          </cell>
          <cell r="C94" t="str">
            <v>Region D</v>
          </cell>
          <cell r="D94" t="str">
            <v>IP - Detroit</v>
          </cell>
          <cell r="E94" t="str">
            <v xml:space="preserve">365+ </v>
          </cell>
          <cell r="F94">
            <v>21788.959999999999</v>
          </cell>
          <cell r="G94">
            <v>23237.789999999997</v>
          </cell>
          <cell r="H94">
            <v>4359.29</v>
          </cell>
          <cell r="I94">
            <v>2414.3500000000004</v>
          </cell>
          <cell r="J94">
            <v>4235.66</v>
          </cell>
          <cell r="K94">
            <v>2220.4799999999996</v>
          </cell>
          <cell r="P94">
            <v>90</v>
          </cell>
        </row>
        <row r="95">
          <cell r="A95" t="str">
            <v xml:space="preserve">DetroitTotal </v>
          </cell>
          <cell r="B95" t="str">
            <v>Detroit</v>
          </cell>
          <cell r="C95" t="str">
            <v>Region D</v>
          </cell>
          <cell r="D95" t="str">
            <v>IP - Detroit</v>
          </cell>
          <cell r="E95" t="str">
            <v xml:space="preserve">Total </v>
          </cell>
          <cell r="F95">
            <v>462006.1400000006</v>
          </cell>
          <cell r="G95">
            <v>499196.10000000056</v>
          </cell>
          <cell r="H95">
            <v>466695.02000000037</v>
          </cell>
          <cell r="I95">
            <v>473762.11000000022</v>
          </cell>
          <cell r="J95">
            <v>520390.61000000004</v>
          </cell>
          <cell r="K95">
            <v>475258.34999999992</v>
          </cell>
          <cell r="P95">
            <v>91</v>
          </cell>
        </row>
        <row r="96">
          <cell r="A96" t="str">
            <v>DetroitSum of % of &lt; 60</v>
          </cell>
          <cell r="B96" t="str">
            <v>Detroit</v>
          </cell>
          <cell r="C96" t="str">
            <v>Region D</v>
          </cell>
          <cell r="D96" t="str">
            <v>IP - Detroit</v>
          </cell>
          <cell r="E96" t="str">
            <v>Sum of % of &lt; 60</v>
          </cell>
          <cell r="F96">
            <v>0.49907209025403776</v>
          </cell>
          <cell r="G96">
            <v>0.5154163664339515</v>
          </cell>
          <cell r="H96">
            <v>0.51671841280843267</v>
          </cell>
          <cell r="I96">
            <v>0.49245723766301169</v>
          </cell>
          <cell r="J96">
            <v>0.41818027807995994</v>
          </cell>
          <cell r="K96">
            <v>0.42328518794041176</v>
          </cell>
          <cell r="P96">
            <v>92</v>
          </cell>
        </row>
        <row r="97">
          <cell r="A97" t="str">
            <v>DetroitSum of % of 60 - 90</v>
          </cell>
          <cell r="B97" t="str">
            <v>Detroit</v>
          </cell>
          <cell r="C97" t="str">
            <v>Region D</v>
          </cell>
          <cell r="D97" t="str">
            <v>IP - Detroit</v>
          </cell>
          <cell r="E97" t="str">
            <v>Sum of % of 60 - 90</v>
          </cell>
          <cell r="F97">
            <v>9.0093218241644901E-2</v>
          </cell>
          <cell r="G97">
            <v>0.11590799687737931</v>
          </cell>
          <cell r="H97">
            <v>0.17263910379845052</v>
          </cell>
          <cell r="I97">
            <v>0.17029901357033383</v>
          </cell>
          <cell r="J97">
            <v>0.18205589835681316</v>
          </cell>
          <cell r="K97">
            <v>0.12553740507662836</v>
          </cell>
          <cell r="P97">
            <v>93</v>
          </cell>
        </row>
        <row r="98">
          <cell r="A98" t="str">
            <v>DetroitSum of % 90 - 180</v>
          </cell>
          <cell r="B98" t="str">
            <v>Detroit</v>
          </cell>
          <cell r="C98" t="str">
            <v>Region D</v>
          </cell>
          <cell r="D98" t="str">
            <v>IP - Detroit</v>
          </cell>
          <cell r="E98" t="str">
            <v>Sum of % 90 - 180</v>
          </cell>
          <cell r="F98">
            <v>0.20299931511732688</v>
          </cell>
          <cell r="G98">
            <v>0.18427333466747808</v>
          </cell>
          <cell r="H98">
            <v>0.18717367071969174</v>
          </cell>
          <cell r="I98">
            <v>0.23923217498334753</v>
          </cell>
          <cell r="J98">
            <v>0.29125256506838187</v>
          </cell>
          <cell r="K98">
            <v>0.3022614962998546</v>
          </cell>
          <cell r="P98">
            <v>94</v>
          </cell>
        </row>
        <row r="99">
          <cell r="A99" t="str">
            <v>DetroitSum of % 180 - 365</v>
          </cell>
          <cell r="B99" t="str">
            <v>Detroit</v>
          </cell>
          <cell r="C99" t="str">
            <v>Region D</v>
          </cell>
          <cell r="D99" t="str">
            <v>IP - Detroit</v>
          </cell>
          <cell r="E99" t="str">
            <v>Sum of % 180 - 365</v>
          </cell>
          <cell r="F99">
            <v>0.16067375208476645</v>
          </cell>
          <cell r="G99">
            <v>0.13785187824984999</v>
          </cell>
          <cell r="H99">
            <v>0.11412804447752617</v>
          </cell>
          <cell r="I99">
            <v>9.2915450752277334E-2</v>
          </cell>
          <cell r="J99">
            <v>0.100371872582405</v>
          </cell>
          <cell r="K99">
            <v>0.14424375710600348</v>
          </cell>
          <cell r="P99">
            <v>95</v>
          </cell>
        </row>
        <row r="100">
          <cell r="A100" t="str">
            <v>DetroitSum of % &gt;365</v>
          </cell>
          <cell r="B100" t="str">
            <v>Detroit</v>
          </cell>
          <cell r="C100" t="str">
            <v>Region D</v>
          </cell>
          <cell r="D100" t="str">
            <v>IP - Detroit</v>
          </cell>
          <cell r="E100" t="str">
            <v>Sum of % &gt;365</v>
          </cell>
          <cell r="F100">
            <v>4.7161624302222413E-2</v>
          </cell>
          <cell r="G100">
            <v>4.65504237713395E-2</v>
          </cell>
          <cell r="H100">
            <v>9.3407681958980332E-3</v>
          </cell>
          <cell r="I100">
            <v>5.096123031029221E-3</v>
          </cell>
          <cell r="J100">
            <v>8.1393859124398865E-3</v>
          </cell>
          <cell r="K100">
            <v>4.6721535771018013E-3</v>
          </cell>
          <cell r="P100">
            <v>96</v>
          </cell>
        </row>
        <row r="101">
          <cell r="A101" t="str">
            <v>JacksonIP - Jackson</v>
          </cell>
          <cell r="B101" t="str">
            <v>Jackson</v>
          </cell>
          <cell r="C101" t="str">
            <v>Region G</v>
          </cell>
          <cell r="D101" t="str">
            <v>IP - Jackson</v>
          </cell>
          <cell r="E101" t="str">
            <v>IP - Jackson</v>
          </cell>
          <cell r="P101">
            <v>97</v>
          </cell>
        </row>
        <row r="102">
          <cell r="A102" t="str">
            <v xml:space="preserve">Jackson&lt;60 </v>
          </cell>
          <cell r="B102" t="str">
            <v>Jackson</v>
          </cell>
          <cell r="C102" t="str">
            <v>Region G</v>
          </cell>
          <cell r="D102" t="str">
            <v>IP - Jackson</v>
          </cell>
          <cell r="E102" t="str">
            <v xml:space="preserve">&lt;60 </v>
          </cell>
          <cell r="F102">
            <v>659363.37000000023</v>
          </cell>
          <cell r="G102">
            <v>710096.29</v>
          </cell>
          <cell r="H102">
            <v>648571.36999999988</v>
          </cell>
          <cell r="I102">
            <v>746539.52000000014</v>
          </cell>
          <cell r="J102">
            <v>791561.49999999977</v>
          </cell>
          <cell r="K102">
            <v>917065.2099999995</v>
          </cell>
          <cell r="P102">
            <v>98</v>
          </cell>
        </row>
        <row r="103">
          <cell r="A103" t="str">
            <v xml:space="preserve">Jackson60 - 90 </v>
          </cell>
          <cell r="B103" t="str">
            <v>Jackson</v>
          </cell>
          <cell r="C103" t="str">
            <v>Region G</v>
          </cell>
          <cell r="D103" t="str">
            <v>IP - Jackson</v>
          </cell>
          <cell r="E103" t="str">
            <v xml:space="preserve">60 - 90 </v>
          </cell>
          <cell r="F103">
            <v>101761.68000000002</v>
          </cell>
          <cell r="G103">
            <v>117683.54000000004</v>
          </cell>
          <cell r="H103">
            <v>174229.49000000002</v>
          </cell>
          <cell r="I103">
            <v>190772.02000000008</v>
          </cell>
          <cell r="J103">
            <v>176063.53999999998</v>
          </cell>
          <cell r="K103">
            <v>254999.07999999996</v>
          </cell>
          <cell r="P103">
            <v>99</v>
          </cell>
        </row>
        <row r="104">
          <cell r="A104" t="str">
            <v xml:space="preserve">Jackson90 - 180 </v>
          </cell>
          <cell r="B104" t="str">
            <v>Jackson</v>
          </cell>
          <cell r="C104" t="str">
            <v>Region G</v>
          </cell>
          <cell r="D104" t="str">
            <v>IP - Jackson</v>
          </cell>
          <cell r="E104" t="str">
            <v xml:space="preserve">90 - 180 </v>
          </cell>
          <cell r="F104">
            <v>239805.14999999997</v>
          </cell>
          <cell r="G104">
            <v>175615.75</v>
          </cell>
          <cell r="H104">
            <v>207016.83999999997</v>
          </cell>
          <cell r="I104">
            <v>285232.96999999991</v>
          </cell>
          <cell r="J104">
            <v>300556.12999999995</v>
          </cell>
          <cell r="K104">
            <v>339538.05000000016</v>
          </cell>
          <cell r="P104">
            <v>100</v>
          </cell>
        </row>
        <row r="105">
          <cell r="A105" t="str">
            <v xml:space="preserve">Jackson180 - 365 </v>
          </cell>
          <cell r="B105" t="str">
            <v>Jackson</v>
          </cell>
          <cell r="C105" t="str">
            <v>Region G</v>
          </cell>
          <cell r="D105" t="str">
            <v>IP - Jackson</v>
          </cell>
          <cell r="E105" t="str">
            <v xml:space="preserve">180 - 365 </v>
          </cell>
          <cell r="F105">
            <v>202549.21</v>
          </cell>
          <cell r="G105">
            <v>187374.34999999995</v>
          </cell>
          <cell r="H105">
            <v>206576.99000000002</v>
          </cell>
          <cell r="I105">
            <v>187179.51000000007</v>
          </cell>
          <cell r="J105">
            <v>178410.26</v>
          </cell>
          <cell r="K105">
            <v>212545.83999999994</v>
          </cell>
          <cell r="P105">
            <v>101</v>
          </cell>
        </row>
        <row r="106">
          <cell r="A106" t="str">
            <v xml:space="preserve">Jackson365+ </v>
          </cell>
          <cell r="B106" t="str">
            <v>Jackson</v>
          </cell>
          <cell r="C106" t="str">
            <v>Region G</v>
          </cell>
          <cell r="D106" t="str">
            <v>IP - Jackson</v>
          </cell>
          <cell r="E106" t="str">
            <v xml:space="preserve">365+ </v>
          </cell>
          <cell r="F106">
            <v>81696.059999999983</v>
          </cell>
          <cell r="G106">
            <v>90080.319999999963</v>
          </cell>
          <cell r="H106">
            <v>94640.599999999991</v>
          </cell>
          <cell r="I106">
            <v>99675.8</v>
          </cell>
          <cell r="J106">
            <v>101951.39000000001</v>
          </cell>
          <cell r="K106">
            <v>116923.52</v>
          </cell>
          <cell r="P106">
            <v>102</v>
          </cell>
        </row>
        <row r="107">
          <cell r="A107" t="str">
            <v xml:space="preserve">JacksonTotal </v>
          </cell>
          <cell r="B107" t="str">
            <v>Jackson</v>
          </cell>
          <cell r="C107" t="str">
            <v>Region G</v>
          </cell>
          <cell r="D107" t="str">
            <v>IP - Jackson</v>
          </cell>
          <cell r="E107" t="str">
            <v xml:space="preserve">Total </v>
          </cell>
          <cell r="F107">
            <v>1285175.4699999988</v>
          </cell>
          <cell r="G107">
            <v>1280850.25</v>
          </cell>
          <cell r="H107">
            <v>1331035.2900000003</v>
          </cell>
          <cell r="I107">
            <v>1509399.82</v>
          </cell>
          <cell r="J107">
            <v>1548542.820000001</v>
          </cell>
          <cell r="K107">
            <v>1841071.699999999</v>
          </cell>
          <cell r="P107">
            <v>103</v>
          </cell>
        </row>
        <row r="108">
          <cell r="A108" t="str">
            <v>JacksonSum of % of &lt; 60</v>
          </cell>
          <cell r="B108" t="str">
            <v>Jackson</v>
          </cell>
          <cell r="C108" t="str">
            <v>Region G</v>
          </cell>
          <cell r="D108" t="str">
            <v>IP - Jackson</v>
          </cell>
          <cell r="E108" t="str">
            <v>Sum of % of &lt; 60</v>
          </cell>
          <cell r="F108">
            <v>0.51305318642597564</v>
          </cell>
          <cell r="G108">
            <v>0.5543944657074471</v>
          </cell>
          <cell r="H108">
            <v>0.48726835033802879</v>
          </cell>
          <cell r="I108">
            <v>0.49459361933672424</v>
          </cell>
          <cell r="J108">
            <v>0.51116539354074775</v>
          </cell>
          <cell r="K108">
            <v>0.49811488058830083</v>
          </cell>
          <cell r="P108">
            <v>104</v>
          </cell>
        </row>
        <row r="109">
          <cell r="A109" t="str">
            <v>JacksonSum of % of 60 - 90</v>
          </cell>
          <cell r="B109" t="str">
            <v>Jackson</v>
          </cell>
          <cell r="C109" t="str">
            <v>Region G</v>
          </cell>
          <cell r="D109" t="str">
            <v>IP - Jackson</v>
          </cell>
          <cell r="E109" t="str">
            <v>Sum of % of 60 - 90</v>
          </cell>
          <cell r="F109">
            <v>7.9181156484413845E-2</v>
          </cell>
          <cell r="G109">
            <v>9.1879234125925371E-2</v>
          </cell>
          <cell r="H109">
            <v>0.13089772398145805</v>
          </cell>
          <cell r="I109">
            <v>0.12638932208167356</v>
          </cell>
          <cell r="J109">
            <v>0.11369626834083921</v>
          </cell>
          <cell r="K109">
            <v>0.13850578442979711</v>
          </cell>
          <cell r="P109">
            <v>105</v>
          </cell>
        </row>
        <row r="110">
          <cell r="A110" t="str">
            <v>JacksonSum of % 90 - 180</v>
          </cell>
          <cell r="B110" t="str">
            <v>Jackson</v>
          </cell>
          <cell r="C110" t="str">
            <v>Region G</v>
          </cell>
          <cell r="D110" t="str">
            <v>IP - Jackson</v>
          </cell>
          <cell r="E110" t="str">
            <v>Sum of % 90 - 180</v>
          </cell>
          <cell r="F110">
            <v>0.18659331398536588</v>
          </cell>
          <cell r="G110">
            <v>0.13710872914300481</v>
          </cell>
          <cell r="H110">
            <v>0.15553069220275889</v>
          </cell>
          <cell r="I110">
            <v>0.18897111700993835</v>
          </cell>
          <cell r="J110">
            <v>0.19408964745321008</v>
          </cell>
          <cell r="K110">
            <v>0.18442413187927464</v>
          </cell>
          <cell r="P110">
            <v>106</v>
          </cell>
        </row>
        <row r="111">
          <cell r="A111" t="str">
            <v>JacksonSum of % 180 - 365</v>
          </cell>
          <cell r="B111" t="str">
            <v>Jackson</v>
          </cell>
          <cell r="C111" t="str">
            <v>Region G</v>
          </cell>
          <cell r="D111" t="str">
            <v>IP - Jackson</v>
          </cell>
          <cell r="E111" t="str">
            <v>Sum of % 180 - 365</v>
          </cell>
          <cell r="F111">
            <v>0.15760432308904881</v>
          </cell>
          <cell r="G111">
            <v>0.14628903730158926</v>
          </cell>
          <cell r="H111">
            <v>0.15520023514928744</v>
          </cell>
          <cell r="I111">
            <v>0.12400923037078411</v>
          </cell>
          <cell r="J111">
            <v>0.11521170593138645</v>
          </cell>
          <cell r="K111">
            <v>0.11544680199038422</v>
          </cell>
          <cell r="P111">
            <v>107</v>
          </cell>
        </row>
        <row r="112">
          <cell r="A112" t="str">
            <v>JacksonSum of % &gt;365</v>
          </cell>
          <cell r="B112" t="str">
            <v>Jackson</v>
          </cell>
          <cell r="C112" t="str">
            <v>Region G</v>
          </cell>
          <cell r="D112" t="str">
            <v>IP - Jackson</v>
          </cell>
          <cell r="E112" t="str">
            <v>Sum of % &gt;365</v>
          </cell>
          <cell r="F112">
            <v>6.3568020015196874E-2</v>
          </cell>
          <cell r="G112">
            <v>7.0328533722033446E-2</v>
          </cell>
          <cell r="H112">
            <v>7.1102998328466532E-2</v>
          </cell>
          <cell r="I112">
            <v>6.6036711200879825E-2</v>
          </cell>
          <cell r="J112">
            <v>6.5836984733815718E-2</v>
          </cell>
          <cell r="K112">
            <v>6.3508401112243512E-2</v>
          </cell>
          <cell r="P112">
            <v>108</v>
          </cell>
        </row>
        <row r="113">
          <cell r="A113" t="str">
            <v>KnoxvilleIP - Knoxville</v>
          </cell>
          <cell r="B113" t="str">
            <v>Knoxville</v>
          </cell>
          <cell r="C113" t="str">
            <v>Region F</v>
          </cell>
          <cell r="D113" t="str">
            <v>IP - Knoxville</v>
          </cell>
          <cell r="E113" t="str">
            <v>IP - Knoxville</v>
          </cell>
          <cell r="P113">
            <v>109</v>
          </cell>
        </row>
        <row r="114">
          <cell r="A114" t="str">
            <v xml:space="preserve">Knoxville&lt;60 </v>
          </cell>
          <cell r="B114" t="str">
            <v>Knoxville</v>
          </cell>
          <cell r="C114" t="str">
            <v>Region F</v>
          </cell>
          <cell r="D114" t="str">
            <v>IP - Knoxville</v>
          </cell>
          <cell r="E114" t="str">
            <v xml:space="preserve">&lt;60 </v>
          </cell>
          <cell r="F114">
            <v>607651.99</v>
          </cell>
          <cell r="G114">
            <v>594738.92999999959</v>
          </cell>
          <cell r="H114">
            <v>543229.1399999999</v>
          </cell>
          <cell r="I114">
            <v>529102.77</v>
          </cell>
          <cell r="J114">
            <v>537714.34</v>
          </cell>
          <cell r="K114">
            <v>465481.10999999981</v>
          </cell>
          <cell r="P114">
            <v>110</v>
          </cell>
        </row>
        <row r="115">
          <cell r="A115" t="str">
            <v xml:space="preserve">Knoxville60 - 90 </v>
          </cell>
          <cell r="B115" t="str">
            <v>Knoxville</v>
          </cell>
          <cell r="C115" t="str">
            <v>Region F</v>
          </cell>
          <cell r="D115" t="str">
            <v>IP - Knoxville</v>
          </cell>
          <cell r="E115" t="str">
            <v xml:space="preserve">60 - 90 </v>
          </cell>
          <cell r="F115">
            <v>97900.65</v>
          </cell>
          <cell r="G115">
            <v>89107.88</v>
          </cell>
          <cell r="H115">
            <v>70546.62</v>
          </cell>
          <cell r="I115">
            <v>80159.449999999983</v>
          </cell>
          <cell r="J115">
            <v>83600.490000000005</v>
          </cell>
          <cell r="K115">
            <v>108102.81</v>
          </cell>
          <cell r="P115">
            <v>111</v>
          </cell>
        </row>
        <row r="116">
          <cell r="A116" t="str">
            <v xml:space="preserve">Knoxville90 - 180 </v>
          </cell>
          <cell r="B116" t="str">
            <v>Knoxville</v>
          </cell>
          <cell r="C116" t="str">
            <v>Region F</v>
          </cell>
          <cell r="D116" t="str">
            <v>IP - Knoxville</v>
          </cell>
          <cell r="E116" t="str">
            <v xml:space="preserve">90 - 180 </v>
          </cell>
          <cell r="F116">
            <v>100954.18999999999</v>
          </cell>
          <cell r="G116">
            <v>119234.65000000001</v>
          </cell>
          <cell r="H116">
            <v>112202.16</v>
          </cell>
          <cell r="I116">
            <v>109187.59</v>
          </cell>
          <cell r="J116">
            <v>96947.580000000031</v>
          </cell>
          <cell r="K116">
            <v>111861.73</v>
          </cell>
          <cell r="P116">
            <v>112</v>
          </cell>
        </row>
        <row r="117">
          <cell r="A117" t="str">
            <v xml:space="preserve">Knoxville180 - 365 </v>
          </cell>
          <cell r="B117" t="str">
            <v>Knoxville</v>
          </cell>
          <cell r="C117" t="str">
            <v>Region F</v>
          </cell>
          <cell r="D117" t="str">
            <v>IP - Knoxville</v>
          </cell>
          <cell r="E117" t="str">
            <v xml:space="preserve">180 - 365 </v>
          </cell>
          <cell r="F117">
            <v>88267.930000000008</v>
          </cell>
          <cell r="G117">
            <v>83772.770000000019</v>
          </cell>
          <cell r="H117">
            <v>87780.78</v>
          </cell>
          <cell r="I117">
            <v>63534.359999999993</v>
          </cell>
          <cell r="J117">
            <v>74020.509999999995</v>
          </cell>
          <cell r="K117">
            <v>83923.93</v>
          </cell>
          <cell r="P117">
            <v>113</v>
          </cell>
        </row>
        <row r="118">
          <cell r="A118" t="str">
            <v xml:space="preserve">Knoxville365+ </v>
          </cell>
          <cell r="B118" t="str">
            <v>Knoxville</v>
          </cell>
          <cell r="C118" t="str">
            <v>Region F</v>
          </cell>
          <cell r="D118" t="str">
            <v>IP - Knoxville</v>
          </cell>
          <cell r="E118" t="str">
            <v xml:space="preserve">365+ </v>
          </cell>
          <cell r="F118">
            <v>66479.75999999998</v>
          </cell>
          <cell r="G118">
            <v>76277.439999999988</v>
          </cell>
          <cell r="H118">
            <v>68457.070000000007</v>
          </cell>
          <cell r="I118">
            <v>47799.790000000015</v>
          </cell>
          <cell r="J118">
            <v>47715.650000000009</v>
          </cell>
          <cell r="K118">
            <v>58090.160000000011</v>
          </cell>
          <cell r="P118">
            <v>114</v>
          </cell>
        </row>
        <row r="119">
          <cell r="A119" t="str">
            <v xml:space="preserve">KnoxvilleTotal </v>
          </cell>
          <cell r="B119" t="str">
            <v>Knoxville</v>
          </cell>
          <cell r="C119" t="str">
            <v>Region F</v>
          </cell>
          <cell r="D119" t="str">
            <v>IP - Knoxville</v>
          </cell>
          <cell r="E119" t="str">
            <v xml:space="preserve">Total </v>
          </cell>
          <cell r="F119">
            <v>961254.51999999967</v>
          </cell>
          <cell r="G119">
            <v>963131.66999999934</v>
          </cell>
          <cell r="H119">
            <v>882215.76999999967</v>
          </cell>
          <cell r="I119">
            <v>829783.96</v>
          </cell>
          <cell r="J119">
            <v>839998.57000000041</v>
          </cell>
          <cell r="K119">
            <v>827459.74000000092</v>
          </cell>
          <cell r="P119">
            <v>115</v>
          </cell>
        </row>
        <row r="120">
          <cell r="A120" t="str">
            <v>KnoxvilleSum of % of &lt; 60</v>
          </cell>
          <cell r="B120" t="str">
            <v>Knoxville</v>
          </cell>
          <cell r="C120" t="str">
            <v>Region F</v>
          </cell>
          <cell r="D120" t="str">
            <v>IP - Knoxville</v>
          </cell>
          <cell r="E120" t="str">
            <v>Sum of % of &lt; 60</v>
          </cell>
          <cell r="F120">
            <v>0.63214474143643062</v>
          </cell>
          <cell r="G120">
            <v>0.61750531991124324</v>
          </cell>
          <cell r="H120">
            <v>0.61575541774774678</v>
          </cell>
          <cell r="I120">
            <v>0.6376391874337991</v>
          </cell>
          <cell r="J120">
            <v>0.64013720880500991</v>
          </cell>
          <cell r="K120">
            <v>0.56254230568365693</v>
          </cell>
          <cell r="P120">
            <v>116</v>
          </cell>
        </row>
        <row r="121">
          <cell r="A121" t="str">
            <v>KnoxvilleSum of % of 60 - 90</v>
          </cell>
          <cell r="B121" t="str">
            <v>Knoxville</v>
          </cell>
          <cell r="C121" t="str">
            <v>Region F</v>
          </cell>
          <cell r="D121" t="str">
            <v>IP - Knoxville</v>
          </cell>
          <cell r="E121" t="str">
            <v>Sum of % of 60 - 90</v>
          </cell>
          <cell r="F121">
            <v>0.10184675126417093</v>
          </cell>
          <cell r="G121">
            <v>9.2518897234476843E-2</v>
          </cell>
          <cell r="H121">
            <v>7.9965267453788569E-2</v>
          </cell>
          <cell r="I121">
            <v>9.6602795262516264E-2</v>
          </cell>
          <cell r="J121">
            <v>9.9524562285861942E-2</v>
          </cell>
          <cell r="K121">
            <v>0.13064419303348809</v>
          </cell>
          <cell r="P121">
            <v>117</v>
          </cell>
        </row>
        <row r="122">
          <cell r="A122" t="str">
            <v>KnoxvilleSum of % 90 - 180</v>
          </cell>
          <cell r="B122" t="str">
            <v>Knoxville</v>
          </cell>
          <cell r="C122" t="str">
            <v>Region F</v>
          </cell>
          <cell r="D122" t="str">
            <v>IP - Knoxville</v>
          </cell>
          <cell r="E122" t="str">
            <v>Sum of % 90 - 180</v>
          </cell>
          <cell r="F122">
            <v>0.10502337091741323</v>
          </cell>
          <cell r="G122">
            <v>0.12379890903182542</v>
          </cell>
          <cell r="H122">
            <v>0.12718221983268338</v>
          </cell>
          <cell r="I122">
            <v>0.13158556354837228</v>
          </cell>
          <cell r="J122">
            <v>0.11541398219285062</v>
          </cell>
          <cell r="K122">
            <v>0.13518691555917858</v>
          </cell>
          <cell r="P122">
            <v>118</v>
          </cell>
        </row>
        <row r="123">
          <cell r="A123" t="str">
            <v>KnoxvilleSum of % 180 - 365</v>
          </cell>
          <cell r="B123" t="str">
            <v>Knoxville</v>
          </cell>
          <cell r="C123" t="str">
            <v>Region F</v>
          </cell>
          <cell r="D123" t="str">
            <v>IP - Knoxville</v>
          </cell>
          <cell r="E123" t="str">
            <v>Sum of % 180 - 365</v>
          </cell>
          <cell r="F123">
            <v>9.1825763274434369E-2</v>
          </cell>
          <cell r="G123">
            <v>8.6979561164259173E-2</v>
          </cell>
          <cell r="H123">
            <v>9.9500352391116334E-2</v>
          </cell>
          <cell r="I123">
            <v>7.6567351338051884E-2</v>
          </cell>
          <cell r="J123">
            <v>8.8119804775381894E-2</v>
          </cell>
          <cell r="K123">
            <v>0.1014235810433507</v>
          </cell>
          <cell r="P123">
            <v>119</v>
          </cell>
        </row>
        <row r="124">
          <cell r="A124" t="str">
            <v>KnoxvilleSum of % &gt;365</v>
          </cell>
          <cell r="B124" t="str">
            <v>Knoxville</v>
          </cell>
          <cell r="C124" t="str">
            <v>Region F</v>
          </cell>
          <cell r="D124" t="str">
            <v>IP - Knoxville</v>
          </cell>
          <cell r="E124" t="str">
            <v>Sum of % &gt;365</v>
          </cell>
          <cell r="F124">
            <v>6.9159373107551159E-2</v>
          </cell>
          <cell r="G124">
            <v>7.9197312658195573E-2</v>
          </cell>
          <cell r="H124">
            <v>7.7596742574665187E-2</v>
          </cell>
          <cell r="I124">
            <v>5.760510241726053E-2</v>
          </cell>
          <cell r="J124">
            <v>5.6804441940895192E-2</v>
          </cell>
          <cell r="K124">
            <v>7.0203004680324324E-2</v>
          </cell>
          <cell r="P124">
            <v>120</v>
          </cell>
        </row>
        <row r="125">
          <cell r="A125" t="str">
            <v>Madison CountyIP - Madison</v>
          </cell>
          <cell r="B125" t="str">
            <v>Madison County</v>
          </cell>
          <cell r="C125" t="str">
            <v>Region F</v>
          </cell>
          <cell r="D125" t="str">
            <v>IP - Madison</v>
          </cell>
          <cell r="E125" t="str">
            <v>IP - Madison</v>
          </cell>
          <cell r="P125">
            <v>121</v>
          </cell>
        </row>
        <row r="126">
          <cell r="A126" t="str">
            <v xml:space="preserve">Madison County&lt;60 </v>
          </cell>
          <cell r="B126" t="str">
            <v>Madison County</v>
          </cell>
          <cell r="C126" t="str">
            <v>Region F</v>
          </cell>
          <cell r="D126" t="str">
            <v>IP - Madison</v>
          </cell>
          <cell r="E126" t="str">
            <v xml:space="preserve">&lt;60 </v>
          </cell>
          <cell r="F126">
            <v>173936.33000000002</v>
          </cell>
          <cell r="G126">
            <v>179363.55000000005</v>
          </cell>
          <cell r="H126">
            <v>216017.24</v>
          </cell>
          <cell r="I126">
            <v>160880.04000000004</v>
          </cell>
          <cell r="J126">
            <v>186806.97000000012</v>
          </cell>
          <cell r="K126">
            <v>91494.6</v>
          </cell>
          <cell r="P126">
            <v>122</v>
          </cell>
        </row>
        <row r="127">
          <cell r="A127" t="str">
            <v xml:space="preserve">Madison County60 - 90 </v>
          </cell>
          <cell r="B127" t="str">
            <v>Madison County</v>
          </cell>
          <cell r="C127" t="str">
            <v>Region F</v>
          </cell>
          <cell r="D127" t="str">
            <v>IP - Madison</v>
          </cell>
          <cell r="E127" t="str">
            <v xml:space="preserve">60 - 90 </v>
          </cell>
          <cell r="F127">
            <v>44278.220000000008</v>
          </cell>
          <cell r="G127">
            <v>45789.599999999999</v>
          </cell>
          <cell r="H127">
            <v>42024.549999999988</v>
          </cell>
          <cell r="I127">
            <v>66219.939999999988</v>
          </cell>
          <cell r="J127">
            <v>23194.170000000002</v>
          </cell>
          <cell r="K127">
            <v>48697.280000000006</v>
          </cell>
          <cell r="P127">
            <v>123</v>
          </cell>
        </row>
        <row r="128">
          <cell r="A128" t="str">
            <v xml:space="preserve">Madison County90 - 180 </v>
          </cell>
          <cell r="B128" t="str">
            <v>Madison County</v>
          </cell>
          <cell r="C128" t="str">
            <v>Region F</v>
          </cell>
          <cell r="D128" t="str">
            <v>IP - Madison</v>
          </cell>
          <cell r="E128" t="str">
            <v xml:space="preserve">90 - 180 </v>
          </cell>
          <cell r="F128">
            <v>46266.869999999995</v>
          </cell>
          <cell r="G128">
            <v>60766.69</v>
          </cell>
          <cell r="H128">
            <v>70722.139999999985</v>
          </cell>
          <cell r="I128">
            <v>85913.670000000013</v>
          </cell>
          <cell r="J128">
            <v>115341.54000000004</v>
          </cell>
          <cell r="K128">
            <v>95335.440000000017</v>
          </cell>
          <cell r="P128">
            <v>124</v>
          </cell>
        </row>
        <row r="129">
          <cell r="A129" t="str">
            <v xml:space="preserve">Madison County180 - 365 </v>
          </cell>
          <cell r="B129" t="str">
            <v>Madison County</v>
          </cell>
          <cell r="C129" t="str">
            <v>Region F</v>
          </cell>
          <cell r="D129" t="str">
            <v>IP - Madison</v>
          </cell>
          <cell r="E129" t="str">
            <v xml:space="preserve">180 - 365 </v>
          </cell>
          <cell r="F129">
            <v>73858.85000000002</v>
          </cell>
          <cell r="G129">
            <v>68299.049999999988</v>
          </cell>
          <cell r="H129">
            <v>58243.110000000008</v>
          </cell>
          <cell r="I129">
            <v>61607.03</v>
          </cell>
          <cell r="J129">
            <v>73995.390000000014</v>
          </cell>
          <cell r="K129">
            <v>86447.830000000031</v>
          </cell>
          <cell r="P129">
            <v>125</v>
          </cell>
        </row>
        <row r="130">
          <cell r="A130" t="str">
            <v xml:space="preserve">Madison County365+ </v>
          </cell>
          <cell r="B130" t="str">
            <v>Madison County</v>
          </cell>
          <cell r="C130" t="str">
            <v>Region F</v>
          </cell>
          <cell r="D130" t="str">
            <v>IP - Madison</v>
          </cell>
          <cell r="E130" t="str">
            <v xml:space="preserve">365+ </v>
          </cell>
          <cell r="F130">
            <v>28654.880000000001</v>
          </cell>
          <cell r="G130">
            <v>33776.270000000004</v>
          </cell>
          <cell r="H130">
            <v>42950.02</v>
          </cell>
          <cell r="I130">
            <v>43481.7</v>
          </cell>
          <cell r="J130">
            <v>44492.679999999993</v>
          </cell>
          <cell r="K130">
            <v>55170.619999999995</v>
          </cell>
          <cell r="P130">
            <v>126</v>
          </cell>
        </row>
        <row r="131">
          <cell r="A131" t="str">
            <v xml:space="preserve">Madison CountyTotal </v>
          </cell>
          <cell r="B131" t="str">
            <v>Madison County</v>
          </cell>
          <cell r="C131" t="str">
            <v>Region F</v>
          </cell>
          <cell r="D131" t="str">
            <v>IP - Madison</v>
          </cell>
          <cell r="E131" t="str">
            <v xml:space="preserve">Total </v>
          </cell>
          <cell r="F131">
            <v>366995.14999999991</v>
          </cell>
          <cell r="G131">
            <v>387995.15999999992</v>
          </cell>
          <cell r="H131">
            <v>429957.06</v>
          </cell>
          <cell r="I131">
            <v>418102.37999999995</v>
          </cell>
          <cell r="J131">
            <v>443830.75000000017</v>
          </cell>
          <cell r="K131">
            <v>377145.7699999999</v>
          </cell>
          <cell r="P131">
            <v>127</v>
          </cell>
        </row>
        <row r="132">
          <cell r="A132" t="str">
            <v>Madison CountySum of % of &lt; 60</v>
          </cell>
          <cell r="B132" t="str">
            <v>Madison County</v>
          </cell>
          <cell r="C132" t="str">
            <v>Region F</v>
          </cell>
          <cell r="D132" t="str">
            <v>IP - Madison</v>
          </cell>
          <cell r="E132" t="str">
            <v>Sum of % of &lt; 60</v>
          </cell>
          <cell r="F132">
            <v>0.47394721701363102</v>
          </cell>
          <cell r="G132">
            <v>0.46228295734410729</v>
          </cell>
          <cell r="H132">
            <v>0.50241584589865784</v>
          </cell>
          <cell r="I132">
            <v>0.38478623345793933</v>
          </cell>
          <cell r="J132">
            <v>0.4208968621484655</v>
          </cell>
          <cell r="K132">
            <v>0.24259744448413151</v>
          </cell>
          <cell r="P132">
            <v>128</v>
          </cell>
        </row>
        <row r="133">
          <cell r="A133" t="str">
            <v>Madison CountySum of % of 60 - 90</v>
          </cell>
          <cell r="B133" t="str">
            <v>Madison County</v>
          </cell>
          <cell r="C133" t="str">
            <v>Region F</v>
          </cell>
          <cell r="D133" t="str">
            <v>IP - Madison</v>
          </cell>
          <cell r="E133" t="str">
            <v>Sum of % of 60 - 90</v>
          </cell>
          <cell r="F133">
            <v>0.12065069524760755</v>
          </cell>
          <cell r="G133">
            <v>0.11801590514685804</v>
          </cell>
          <cell r="H133">
            <v>9.7741272116801586E-2</v>
          </cell>
          <cell r="I133">
            <v>0.15838211683942099</v>
          </cell>
          <cell r="J133">
            <v>5.2259042439037839E-2</v>
          </cell>
          <cell r="K133">
            <v>0.12912057849674416</v>
          </cell>
          <cell r="P133">
            <v>129</v>
          </cell>
        </row>
        <row r="134">
          <cell r="A134" t="str">
            <v>Madison CountySum of % 90 - 180</v>
          </cell>
          <cell r="B134" t="str">
            <v>Madison County</v>
          </cell>
          <cell r="C134" t="str">
            <v>Region F</v>
          </cell>
          <cell r="D134" t="str">
            <v>IP - Madison</v>
          </cell>
          <cell r="E134" t="str">
            <v>Sum of % 90 - 180</v>
          </cell>
          <cell r="F134">
            <v>0.12606943170774876</v>
          </cell>
          <cell r="G134">
            <v>0.15661713409002323</v>
          </cell>
          <cell r="H134">
            <v>0.16448651872352088</v>
          </cell>
          <cell r="I134">
            <v>0.20548476667365545</v>
          </cell>
          <cell r="J134">
            <v>0.25987730683374233</v>
          </cell>
          <cell r="K134">
            <v>0.25278141128296372</v>
          </cell>
          <cell r="P134">
            <v>130</v>
          </cell>
        </row>
        <row r="135">
          <cell r="A135" t="str">
            <v>Madison CountySum of % 180 - 365</v>
          </cell>
          <cell r="B135" t="str">
            <v>Madison County</v>
          </cell>
          <cell r="C135" t="str">
            <v>Region F</v>
          </cell>
          <cell r="D135" t="str">
            <v>IP - Madison</v>
          </cell>
          <cell r="E135" t="str">
            <v>Sum of % 180 - 365</v>
          </cell>
          <cell r="F135">
            <v>0.20125293208915715</v>
          </cell>
          <cell r="G135">
            <v>0.17603067522801058</v>
          </cell>
          <cell r="H135">
            <v>0.13546262038353321</v>
          </cell>
          <cell r="I135">
            <v>0.14734914926817685</v>
          </cell>
          <cell r="J135">
            <v>0.16671983633400791</v>
          </cell>
          <cell r="K135">
            <v>0.22921596071460659</v>
          </cell>
          <cell r="P135">
            <v>131</v>
          </cell>
        </row>
        <row r="136">
          <cell r="A136" t="str">
            <v>Madison CountySum of % &gt;365</v>
          </cell>
          <cell r="B136" t="str">
            <v>Madison County</v>
          </cell>
          <cell r="C136" t="str">
            <v>Region F</v>
          </cell>
          <cell r="D136" t="str">
            <v>IP - Madison</v>
          </cell>
          <cell r="E136" t="str">
            <v>Sum of % &gt;365</v>
          </cell>
          <cell r="F136">
            <v>7.807972394185593E-2</v>
          </cell>
          <cell r="G136">
            <v>8.7053328191001172E-2</v>
          </cell>
          <cell r="H136">
            <v>9.9893742877486411E-2</v>
          </cell>
          <cell r="I136">
            <v>0.10399773376080759</v>
          </cell>
          <cell r="J136">
            <v>0.10024695224474639</v>
          </cell>
          <cell r="K136">
            <v>0.14628460502155444</v>
          </cell>
          <cell r="P136">
            <v>132</v>
          </cell>
        </row>
        <row r="137">
          <cell r="A137" t="str">
            <v>MemphisIP - Memphis</v>
          </cell>
          <cell r="B137" t="str">
            <v>Memphis</v>
          </cell>
          <cell r="C137" t="str">
            <v>Region F</v>
          </cell>
          <cell r="D137" t="str">
            <v>IP - Memphis</v>
          </cell>
          <cell r="E137" t="str">
            <v>IP - Memphis</v>
          </cell>
          <cell r="P137">
            <v>133</v>
          </cell>
        </row>
        <row r="138">
          <cell r="A138" t="str">
            <v xml:space="preserve">Memphis&lt;60 </v>
          </cell>
          <cell r="B138" t="str">
            <v>Memphis</v>
          </cell>
          <cell r="C138" t="str">
            <v>Region F</v>
          </cell>
          <cell r="D138" t="str">
            <v>IP - Memphis</v>
          </cell>
          <cell r="E138" t="str">
            <v xml:space="preserve">&lt;60 </v>
          </cell>
          <cell r="F138">
            <v>584247.9</v>
          </cell>
          <cell r="G138">
            <v>525493.6</v>
          </cell>
          <cell r="H138">
            <v>514372.43000000028</v>
          </cell>
          <cell r="I138">
            <v>504895.37000000005</v>
          </cell>
          <cell r="J138">
            <v>613607.83000000019</v>
          </cell>
          <cell r="K138">
            <v>553119.72000000009</v>
          </cell>
          <cell r="P138">
            <v>134</v>
          </cell>
        </row>
        <row r="139">
          <cell r="A139" t="str">
            <v xml:space="preserve">Memphis60 - 90 </v>
          </cell>
          <cell r="B139" t="str">
            <v>Memphis</v>
          </cell>
          <cell r="C139" t="str">
            <v>Region F</v>
          </cell>
          <cell r="D139" t="str">
            <v>IP - Memphis</v>
          </cell>
          <cell r="E139" t="str">
            <v xml:space="preserve">60 - 90 </v>
          </cell>
          <cell r="F139">
            <v>102036.28</v>
          </cell>
          <cell r="G139">
            <v>75480.02</v>
          </cell>
          <cell r="H139">
            <v>64840.23</v>
          </cell>
          <cell r="I139">
            <v>117985.98999999996</v>
          </cell>
          <cell r="J139">
            <v>117534.59000000003</v>
          </cell>
          <cell r="K139">
            <v>196544.16000000006</v>
          </cell>
          <cell r="P139">
            <v>135</v>
          </cell>
        </row>
        <row r="140">
          <cell r="A140" t="str">
            <v xml:space="preserve">Memphis90 - 180 </v>
          </cell>
          <cell r="B140" t="str">
            <v>Memphis</v>
          </cell>
          <cell r="C140" t="str">
            <v>Region F</v>
          </cell>
          <cell r="D140" t="str">
            <v>IP - Memphis</v>
          </cell>
          <cell r="E140" t="str">
            <v xml:space="preserve">90 - 180 </v>
          </cell>
          <cell r="F140">
            <v>166542.90000000002</v>
          </cell>
          <cell r="G140">
            <v>157226.74000000005</v>
          </cell>
          <cell r="H140">
            <v>101739.71999999997</v>
          </cell>
          <cell r="I140">
            <v>127357.47999999997</v>
          </cell>
          <cell r="J140">
            <v>138206.02999999997</v>
          </cell>
          <cell r="K140">
            <v>126097.20999999998</v>
          </cell>
          <cell r="P140">
            <v>136</v>
          </cell>
        </row>
        <row r="141">
          <cell r="A141" t="str">
            <v xml:space="preserve">Memphis180 - 365 </v>
          </cell>
          <cell r="B141" t="str">
            <v>Memphis</v>
          </cell>
          <cell r="C141" t="str">
            <v>Region F</v>
          </cell>
          <cell r="D141" t="str">
            <v>IP - Memphis</v>
          </cell>
          <cell r="E141" t="str">
            <v xml:space="preserve">180 - 365 </v>
          </cell>
          <cell r="F141">
            <v>210201.27999999994</v>
          </cell>
          <cell r="G141">
            <v>197312.77999999988</v>
          </cell>
          <cell r="H141">
            <v>129066.56999999998</v>
          </cell>
          <cell r="I141">
            <v>99416.080000000031</v>
          </cell>
          <cell r="J141">
            <v>86161.999999999985</v>
          </cell>
          <cell r="K141">
            <v>84095.01999999999</v>
          </cell>
          <cell r="P141">
            <v>137</v>
          </cell>
        </row>
        <row r="142">
          <cell r="A142" t="str">
            <v xml:space="preserve">Memphis365+ </v>
          </cell>
          <cell r="B142" t="str">
            <v>Memphis</v>
          </cell>
          <cell r="C142" t="str">
            <v>Region F</v>
          </cell>
          <cell r="D142" t="str">
            <v>IP - Memphis</v>
          </cell>
          <cell r="E142" t="str">
            <v xml:space="preserve">365+ </v>
          </cell>
          <cell r="F142">
            <v>130223.61999999998</v>
          </cell>
          <cell r="G142">
            <v>134103.50999999995</v>
          </cell>
          <cell r="H142">
            <v>109871.87999999993</v>
          </cell>
          <cell r="I142">
            <v>91793.17</v>
          </cell>
          <cell r="J142">
            <v>78035.16</v>
          </cell>
          <cell r="K142">
            <v>98842.76999999999</v>
          </cell>
          <cell r="P142">
            <v>138</v>
          </cell>
        </row>
        <row r="143">
          <cell r="A143" t="str">
            <v xml:space="preserve">MemphisTotal </v>
          </cell>
          <cell r="B143" t="str">
            <v>Memphis</v>
          </cell>
          <cell r="C143" t="str">
            <v>Region F</v>
          </cell>
          <cell r="D143" t="str">
            <v>IP - Memphis</v>
          </cell>
          <cell r="E143" t="str">
            <v xml:space="preserve">Total </v>
          </cell>
          <cell r="F143">
            <v>1193251.9799999984</v>
          </cell>
          <cell r="G143">
            <v>1089616.6499999997</v>
          </cell>
          <cell r="H143">
            <v>919890.83000000031</v>
          </cell>
          <cell r="I143">
            <v>941448.09000000008</v>
          </cell>
          <cell r="J143">
            <v>1033545.6099999999</v>
          </cell>
          <cell r="K143">
            <v>1058698.8800000004</v>
          </cell>
          <cell r="P143">
            <v>139</v>
          </cell>
        </row>
        <row r="144">
          <cell r="A144" t="str">
            <v>MemphisSum of % of &lt; 60</v>
          </cell>
          <cell r="B144" t="str">
            <v>Memphis</v>
          </cell>
          <cell r="C144" t="str">
            <v>Region F</v>
          </cell>
          <cell r="D144" t="str">
            <v>IP - Memphis</v>
          </cell>
          <cell r="E144" t="str">
            <v>Sum of % of &lt; 60</v>
          </cell>
          <cell r="F144">
            <v>0.48962659169440542</v>
          </cell>
          <cell r="G144">
            <v>0.48227383456374323</v>
          </cell>
          <cell r="H144">
            <v>0.55916681982795735</v>
          </cell>
          <cell r="I144">
            <v>0.53629655778472074</v>
          </cell>
          <cell r="J144">
            <v>0.59369206744538372</v>
          </cell>
          <cell r="K144">
            <v>0.52245235207956386</v>
          </cell>
          <cell r="P144">
            <v>140</v>
          </cell>
        </row>
        <row r="145">
          <cell r="A145" t="str">
            <v>MemphisSum of % of 60 - 90</v>
          </cell>
          <cell r="B145" t="str">
            <v>Memphis</v>
          </cell>
          <cell r="C145" t="str">
            <v>Region F</v>
          </cell>
          <cell r="D145" t="str">
            <v>IP - Memphis</v>
          </cell>
          <cell r="E145" t="str">
            <v>Sum of % of 60 - 90</v>
          </cell>
          <cell r="F145">
            <v>8.5511092133281133E-2</v>
          </cell>
          <cell r="G145">
            <v>6.9272087573184593E-2</v>
          </cell>
          <cell r="H145">
            <v>7.0486875056684689E-2</v>
          </cell>
          <cell r="I145">
            <v>0.12532394643235184</v>
          </cell>
          <cell r="J145">
            <v>0.11371979026644025</v>
          </cell>
          <cell r="K145">
            <v>0.18564689517759761</v>
          </cell>
          <cell r="P145">
            <v>141</v>
          </cell>
        </row>
        <row r="146">
          <cell r="A146" t="str">
            <v>MemphisSum of % 90 - 180</v>
          </cell>
          <cell r="B146" t="str">
            <v>Memphis</v>
          </cell>
          <cell r="C146" t="str">
            <v>Region F</v>
          </cell>
          <cell r="D146" t="str">
            <v>IP - Memphis</v>
          </cell>
          <cell r="E146" t="str">
            <v>Sum of % 90 - 180</v>
          </cell>
          <cell r="F146">
            <v>0.13957060435801685</v>
          </cell>
          <cell r="G146">
            <v>0.14429546391384537</v>
          </cell>
          <cell r="H146">
            <v>0.11059977627997437</v>
          </cell>
          <cell r="I146">
            <v>0.13527828177972082</v>
          </cell>
          <cell r="J146">
            <v>0.13372030093572743</v>
          </cell>
          <cell r="K146">
            <v>0.11910583111224217</v>
          </cell>
          <cell r="P146">
            <v>142</v>
          </cell>
        </row>
        <row r="147">
          <cell r="A147" t="str">
            <v>MemphisSum of % 180 - 365</v>
          </cell>
          <cell r="B147" t="str">
            <v>Memphis</v>
          </cell>
          <cell r="C147" t="str">
            <v>Region F</v>
          </cell>
          <cell r="D147" t="str">
            <v>IP - Memphis</v>
          </cell>
          <cell r="E147" t="str">
            <v>Sum of % 180 - 365</v>
          </cell>
          <cell r="F147">
            <v>0.17615833329687852</v>
          </cell>
          <cell r="G147">
            <v>0.18108458603307864</v>
          </cell>
          <cell r="H147">
            <v>0.14030639918434662</v>
          </cell>
          <cell r="I147">
            <v>0.1055991095589774</v>
          </cell>
          <cell r="J147">
            <v>8.3365454960425009E-2</v>
          </cell>
          <cell r="K147">
            <v>7.9432425582616997E-2</v>
          </cell>
          <cell r="P147">
            <v>143</v>
          </cell>
        </row>
        <row r="148">
          <cell r="A148" t="str">
            <v>MemphisSum of % &gt;365</v>
          </cell>
          <cell r="B148" t="str">
            <v>Memphis</v>
          </cell>
          <cell r="C148" t="str">
            <v>Region F</v>
          </cell>
          <cell r="D148" t="str">
            <v>IP - Memphis</v>
          </cell>
          <cell r="E148" t="str">
            <v>Sum of % &gt;365</v>
          </cell>
          <cell r="F148">
            <v>0.1091333785174194</v>
          </cell>
          <cell r="G148">
            <v>0.1230740279161483</v>
          </cell>
          <cell r="H148">
            <v>0.11944012965103684</v>
          </cell>
          <cell r="I148">
            <v>9.750210444422909E-2</v>
          </cell>
          <cell r="J148">
            <v>7.5502386392023876E-2</v>
          </cell>
          <cell r="K148">
            <v>9.3362496047979152E-2</v>
          </cell>
          <cell r="P148">
            <v>144</v>
          </cell>
        </row>
        <row r="149">
          <cell r="A149" t="str">
            <v>NashvilleIP - Nashville</v>
          </cell>
          <cell r="B149" t="str">
            <v>Nashville</v>
          </cell>
          <cell r="C149" t="str">
            <v>Region F</v>
          </cell>
          <cell r="D149" t="str">
            <v>IP - Nashville</v>
          </cell>
          <cell r="E149" t="str">
            <v>IP - Nashville</v>
          </cell>
          <cell r="P149">
            <v>145</v>
          </cell>
        </row>
        <row r="150">
          <cell r="A150" t="str">
            <v xml:space="preserve">Nashville&lt;60 </v>
          </cell>
          <cell r="B150" t="str">
            <v>Nashville</v>
          </cell>
          <cell r="C150" t="str">
            <v>Region F</v>
          </cell>
          <cell r="D150" t="str">
            <v>IP - Nashville</v>
          </cell>
          <cell r="E150" t="str">
            <v xml:space="preserve">&lt;60 </v>
          </cell>
          <cell r="F150">
            <v>232117.71000000005</v>
          </cell>
          <cell r="G150">
            <v>276227.55999999994</v>
          </cell>
          <cell r="H150">
            <v>296653.71999999997</v>
          </cell>
          <cell r="I150">
            <v>337056.30999999988</v>
          </cell>
          <cell r="J150">
            <v>294979.6100000001</v>
          </cell>
          <cell r="K150">
            <v>393727.63</v>
          </cell>
          <cell r="P150">
            <v>146</v>
          </cell>
        </row>
        <row r="151">
          <cell r="A151" t="str">
            <v xml:space="preserve">Nashville60 - 90 </v>
          </cell>
          <cell r="B151" t="str">
            <v>Nashville</v>
          </cell>
          <cell r="C151" t="str">
            <v>Region F</v>
          </cell>
          <cell r="D151" t="str">
            <v>IP - Nashville</v>
          </cell>
          <cell r="E151" t="str">
            <v xml:space="preserve">60 - 90 </v>
          </cell>
          <cell r="F151">
            <v>26870.230000000003</v>
          </cell>
          <cell r="G151">
            <v>36690.69000000001</v>
          </cell>
          <cell r="H151">
            <v>66203.53</v>
          </cell>
          <cell r="I151">
            <v>99564.5</v>
          </cell>
          <cell r="J151">
            <v>106158.41</v>
          </cell>
          <cell r="K151">
            <v>110796.59000000001</v>
          </cell>
          <cell r="P151">
            <v>147</v>
          </cell>
        </row>
        <row r="152">
          <cell r="A152" t="str">
            <v xml:space="preserve">Nashville90 - 180 </v>
          </cell>
          <cell r="B152" t="str">
            <v>Nashville</v>
          </cell>
          <cell r="C152" t="str">
            <v>Region F</v>
          </cell>
          <cell r="D152" t="str">
            <v>IP - Nashville</v>
          </cell>
          <cell r="E152" t="str">
            <v xml:space="preserve">90 - 180 </v>
          </cell>
          <cell r="F152">
            <v>113710.73000000004</v>
          </cell>
          <cell r="G152">
            <v>66518.970000000016</v>
          </cell>
          <cell r="H152">
            <v>65538.86</v>
          </cell>
          <cell r="I152">
            <v>92817.62000000001</v>
          </cell>
          <cell r="J152">
            <v>125938.64999999998</v>
          </cell>
          <cell r="K152">
            <v>126145.22</v>
          </cell>
          <cell r="P152">
            <v>148</v>
          </cell>
        </row>
        <row r="153">
          <cell r="A153" t="str">
            <v xml:space="preserve">Nashville180 - 365 </v>
          </cell>
          <cell r="B153" t="str">
            <v>Nashville</v>
          </cell>
          <cell r="C153" t="str">
            <v>Region F</v>
          </cell>
          <cell r="D153" t="str">
            <v>IP - Nashville</v>
          </cell>
          <cell r="E153" t="str">
            <v xml:space="preserve">180 - 365 </v>
          </cell>
          <cell r="F153">
            <v>97887.670000000013</v>
          </cell>
          <cell r="G153">
            <v>103837.85</v>
          </cell>
          <cell r="H153">
            <v>120973.47</v>
          </cell>
          <cell r="I153">
            <v>116488.27999999998</v>
          </cell>
          <cell r="J153">
            <v>111850.77999999996</v>
          </cell>
          <cell r="K153">
            <v>109668.96999999997</v>
          </cell>
          <cell r="P153">
            <v>149</v>
          </cell>
        </row>
        <row r="154">
          <cell r="A154" t="str">
            <v xml:space="preserve">Nashville365+ </v>
          </cell>
          <cell r="B154" t="str">
            <v>Nashville</v>
          </cell>
          <cell r="C154" t="str">
            <v>Region F</v>
          </cell>
          <cell r="D154" t="str">
            <v>IP - Nashville</v>
          </cell>
          <cell r="E154" t="str">
            <v xml:space="preserve">365+ </v>
          </cell>
          <cell r="F154">
            <v>52368.149999999994</v>
          </cell>
          <cell r="G154">
            <v>64863.979999999996</v>
          </cell>
          <cell r="H154">
            <v>68242.080000000002</v>
          </cell>
          <cell r="I154">
            <v>75570.17</v>
          </cell>
          <cell r="J154">
            <v>64657.3</v>
          </cell>
          <cell r="K154">
            <v>75581.00999999998</v>
          </cell>
          <cell r="P154">
            <v>150</v>
          </cell>
        </row>
        <row r="155">
          <cell r="A155" t="str">
            <v xml:space="preserve">NashvilleTotal </v>
          </cell>
          <cell r="B155" t="str">
            <v>Nashville</v>
          </cell>
          <cell r="C155" t="str">
            <v>Region F</v>
          </cell>
          <cell r="D155" t="str">
            <v>IP - Nashville</v>
          </cell>
          <cell r="E155" t="str">
            <v xml:space="preserve">Total </v>
          </cell>
          <cell r="F155">
            <v>522954.48999999976</v>
          </cell>
          <cell r="G155">
            <v>548139.05000000016</v>
          </cell>
          <cell r="H155">
            <v>617611.6599999998</v>
          </cell>
          <cell r="I155">
            <v>721496.88</v>
          </cell>
          <cell r="J155">
            <v>703584.74999999977</v>
          </cell>
          <cell r="K155">
            <v>815919.41999999958</v>
          </cell>
          <cell r="P155">
            <v>151</v>
          </cell>
        </row>
        <row r="156">
          <cell r="A156" t="str">
            <v>NashvilleSum of % of &lt; 60</v>
          </cell>
          <cell r="B156" t="str">
            <v>Nashville</v>
          </cell>
          <cell r="C156" t="str">
            <v>Region F</v>
          </cell>
          <cell r="D156" t="str">
            <v>IP - Nashville</v>
          </cell>
          <cell r="E156" t="str">
            <v>Sum of % of &lt; 60</v>
          </cell>
          <cell r="F156">
            <v>0.44385833650649059</v>
          </cell>
          <cell r="G156">
            <v>0.50393702108981264</v>
          </cell>
          <cell r="H156">
            <v>0.48032402756126735</v>
          </cell>
          <cell r="I156">
            <v>0.46716253298281746</v>
          </cell>
          <cell r="J156">
            <v>0.41925242126126272</v>
          </cell>
          <cell r="K156">
            <v>0.48255700299424203</v>
          </cell>
          <cell r="P156">
            <v>152</v>
          </cell>
        </row>
        <row r="157">
          <cell r="A157" t="str">
            <v>NashvilleSum of % of 60 - 90</v>
          </cell>
          <cell r="B157" t="str">
            <v>Nashville</v>
          </cell>
          <cell r="C157" t="str">
            <v>Region F</v>
          </cell>
          <cell r="D157" t="str">
            <v>IP - Nashville</v>
          </cell>
          <cell r="E157" t="str">
            <v>Sum of % of 60 - 90</v>
          </cell>
          <cell r="F157">
            <v>5.1381583892701671E-2</v>
          </cell>
          <cell r="G157">
            <v>6.6936829258926175E-2</v>
          </cell>
          <cell r="H157">
            <v>0.10719281109427245</v>
          </cell>
          <cell r="I157">
            <v>0.13799713174088846</v>
          </cell>
          <cell r="J157">
            <v>0.15088219294121999</v>
          </cell>
          <cell r="K157">
            <v>0.13579354441643277</v>
          </cell>
          <cell r="P157">
            <v>153</v>
          </cell>
        </row>
        <row r="158">
          <cell r="A158" t="str">
            <v>NashvilleSum of % 90 - 180</v>
          </cell>
          <cell r="B158" t="str">
            <v>Nashville</v>
          </cell>
          <cell r="C158" t="str">
            <v>Region F</v>
          </cell>
          <cell r="D158" t="str">
            <v>IP - Nashville</v>
          </cell>
          <cell r="E158" t="str">
            <v>Sum of % 90 - 180</v>
          </cell>
          <cell r="F158">
            <v>0.21743905478275957</v>
          </cell>
          <cell r="G158">
            <v>0.12135418923355305</v>
          </cell>
          <cell r="H158">
            <v>0.10611661703407611</v>
          </cell>
          <cell r="I158">
            <v>0.1286459062719717</v>
          </cell>
          <cell r="J158">
            <v>0.17899570734016054</v>
          </cell>
          <cell r="K158">
            <v>0.15460499763567348</v>
          </cell>
          <cell r="P158">
            <v>154</v>
          </cell>
        </row>
        <row r="159">
          <cell r="A159" t="str">
            <v>NashvilleSum of % 180 - 365</v>
          </cell>
          <cell r="B159" t="str">
            <v>Nashville</v>
          </cell>
          <cell r="C159" t="str">
            <v>Region F</v>
          </cell>
          <cell r="D159" t="str">
            <v>IP - Nashville</v>
          </cell>
          <cell r="E159" t="str">
            <v>Sum of % 180 - 365</v>
          </cell>
          <cell r="F159">
            <v>0.18718200507275509</v>
          </cell>
          <cell r="G159">
            <v>0.18943705981173933</v>
          </cell>
          <cell r="H159">
            <v>0.19587303452140142</v>
          </cell>
          <cell r="I159">
            <v>0.16145361571071518</v>
          </cell>
          <cell r="J159">
            <v>0.15897271792772655</v>
          </cell>
          <cell r="K159">
            <v>0.13441152068668746</v>
          </cell>
          <cell r="P159">
            <v>155</v>
          </cell>
        </row>
        <row r="160">
          <cell r="A160" t="str">
            <v>NashvilleSum of % &gt;365</v>
          </cell>
          <cell r="B160" t="str">
            <v>Nashville</v>
          </cell>
          <cell r="C160" t="str">
            <v>Region F</v>
          </cell>
          <cell r="D160" t="str">
            <v>IP - Nashville</v>
          </cell>
          <cell r="E160" t="str">
            <v>Sum of % &gt;365</v>
          </cell>
          <cell r="F160">
            <v>0.10013901974529374</v>
          </cell>
          <cell r="G160">
            <v>0.11833490060596846</v>
          </cell>
          <cell r="H160">
            <v>0.11049350978898298</v>
          </cell>
          <cell r="I160">
            <v>0.10474081329360703</v>
          </cell>
          <cell r="J160">
            <v>9.1896960529630617E-2</v>
          </cell>
          <cell r="K160">
            <v>9.263293426696477E-2</v>
          </cell>
          <cell r="P160">
            <v>156</v>
          </cell>
        </row>
        <row r="161">
          <cell r="A161" t="str">
            <v>New OrleansIP - New Orleans</v>
          </cell>
          <cell r="B161" t="str">
            <v>New Orleans</v>
          </cell>
          <cell r="C161" t="str">
            <v>Region G</v>
          </cell>
          <cell r="D161" t="str">
            <v>IP - New Orleans</v>
          </cell>
          <cell r="E161" t="str">
            <v>IP - New Orleans</v>
          </cell>
          <cell r="P161">
            <v>157</v>
          </cell>
        </row>
        <row r="162">
          <cell r="A162" t="str">
            <v xml:space="preserve">New Orleans&lt;60 </v>
          </cell>
          <cell r="B162" t="str">
            <v>New Orleans</v>
          </cell>
          <cell r="C162" t="str">
            <v>Region G</v>
          </cell>
          <cell r="D162" t="str">
            <v>IP - New Orleans</v>
          </cell>
          <cell r="E162" t="str">
            <v xml:space="preserve">&lt;60 </v>
          </cell>
          <cell r="F162">
            <v>1004245.9500000002</v>
          </cell>
          <cell r="G162">
            <v>1214958.4799999993</v>
          </cell>
          <cell r="H162">
            <v>941047.3899999999</v>
          </cell>
          <cell r="I162">
            <v>1282600.6400000001</v>
          </cell>
          <cell r="J162">
            <v>1394111.35</v>
          </cell>
          <cell r="K162">
            <v>1682368.73</v>
          </cell>
          <cell r="P162">
            <v>158</v>
          </cell>
        </row>
        <row r="163">
          <cell r="A163" t="str">
            <v xml:space="preserve">New Orleans60 - 90 </v>
          </cell>
          <cell r="B163" t="str">
            <v>New Orleans</v>
          </cell>
          <cell r="C163" t="str">
            <v>Region G</v>
          </cell>
          <cell r="D163" t="str">
            <v>IP - New Orleans</v>
          </cell>
          <cell r="E163" t="str">
            <v xml:space="preserve">60 - 90 </v>
          </cell>
          <cell r="F163">
            <v>189934.93999999997</v>
          </cell>
          <cell r="G163">
            <v>159839.49</v>
          </cell>
          <cell r="H163">
            <v>402738.54999999981</v>
          </cell>
          <cell r="I163">
            <v>204301.05999999997</v>
          </cell>
          <cell r="J163">
            <v>334775.76999999996</v>
          </cell>
          <cell r="K163">
            <v>414621.64</v>
          </cell>
          <cell r="P163">
            <v>159</v>
          </cell>
        </row>
        <row r="164">
          <cell r="A164" t="str">
            <v xml:space="preserve">New Orleans90 - 180 </v>
          </cell>
          <cell r="B164" t="str">
            <v>New Orleans</v>
          </cell>
          <cell r="C164" t="str">
            <v>Region G</v>
          </cell>
          <cell r="D164" t="str">
            <v>IP - New Orleans</v>
          </cell>
          <cell r="E164" t="str">
            <v xml:space="preserve">90 - 180 </v>
          </cell>
          <cell r="F164">
            <v>490436.43000000005</v>
          </cell>
          <cell r="G164">
            <v>331900.19</v>
          </cell>
          <cell r="H164">
            <v>312903.14999999997</v>
          </cell>
          <cell r="I164">
            <v>417358.08999999985</v>
          </cell>
          <cell r="J164">
            <v>442042.81</v>
          </cell>
          <cell r="K164">
            <v>455128.25000000012</v>
          </cell>
          <cell r="P164">
            <v>160</v>
          </cell>
        </row>
        <row r="165">
          <cell r="A165" t="str">
            <v xml:space="preserve">New Orleans180 - 365 </v>
          </cell>
          <cell r="B165" t="str">
            <v>New Orleans</v>
          </cell>
          <cell r="C165" t="str">
            <v>Region G</v>
          </cell>
          <cell r="D165" t="str">
            <v>IP - New Orleans</v>
          </cell>
          <cell r="E165" t="str">
            <v xml:space="preserve">180 - 365 </v>
          </cell>
          <cell r="F165">
            <v>404726.94000000012</v>
          </cell>
          <cell r="G165">
            <v>401065.54999999993</v>
          </cell>
          <cell r="H165">
            <v>388267.20000000007</v>
          </cell>
          <cell r="I165">
            <v>360237.97000000003</v>
          </cell>
          <cell r="J165">
            <v>319553.53999999998</v>
          </cell>
          <cell r="K165">
            <v>381858.73999999993</v>
          </cell>
          <cell r="P165">
            <v>161</v>
          </cell>
        </row>
        <row r="166">
          <cell r="A166" t="str">
            <v xml:space="preserve">New Orleans365+ </v>
          </cell>
          <cell r="B166" t="str">
            <v>New Orleans</v>
          </cell>
          <cell r="C166" t="str">
            <v>Region G</v>
          </cell>
          <cell r="D166" t="str">
            <v>IP - New Orleans</v>
          </cell>
          <cell r="E166" t="str">
            <v xml:space="preserve">365+ </v>
          </cell>
          <cell r="F166">
            <v>209363.09999999992</v>
          </cell>
          <cell r="G166">
            <v>209771.40999999995</v>
          </cell>
          <cell r="H166">
            <v>221030.57999999996</v>
          </cell>
          <cell r="I166">
            <v>211982.80999999991</v>
          </cell>
          <cell r="J166">
            <v>210159.6699999999</v>
          </cell>
          <cell r="K166">
            <v>187043.8299999999</v>
          </cell>
          <cell r="P166">
            <v>162</v>
          </cell>
        </row>
        <row r="167">
          <cell r="A167" t="str">
            <v xml:space="preserve">New OrleansTotal </v>
          </cell>
          <cell r="B167" t="str">
            <v>New Orleans</v>
          </cell>
          <cell r="C167" t="str">
            <v>Region G</v>
          </cell>
          <cell r="D167" t="str">
            <v>IP - New Orleans</v>
          </cell>
          <cell r="E167" t="str">
            <v xml:space="preserve">Total </v>
          </cell>
          <cell r="F167">
            <v>2298707.3600000022</v>
          </cell>
          <cell r="G167">
            <v>2317535.1200000029</v>
          </cell>
          <cell r="H167">
            <v>2265986.8700000024</v>
          </cell>
          <cell r="I167">
            <v>2476480.5700000003</v>
          </cell>
          <cell r="J167">
            <v>2700643.1400000006</v>
          </cell>
          <cell r="K167">
            <v>3121021.1900000041</v>
          </cell>
          <cell r="P167">
            <v>163</v>
          </cell>
        </row>
        <row r="168">
          <cell r="A168" t="str">
            <v>New OrleansSum of % of &lt; 60</v>
          </cell>
          <cell r="B168" t="str">
            <v>New Orleans</v>
          </cell>
          <cell r="C168" t="str">
            <v>Region G</v>
          </cell>
          <cell r="D168" t="str">
            <v>IP - New Orleans</v>
          </cell>
          <cell r="E168" t="str">
            <v>Sum of % of &lt; 60</v>
          </cell>
          <cell r="F168">
            <v>0.43687420481396083</v>
          </cell>
          <cell r="G168">
            <v>0.52424598424208468</v>
          </cell>
          <cell r="H168">
            <v>0.41529251667729167</v>
          </cell>
          <cell r="I168">
            <v>0.51791266022329419</v>
          </cell>
          <cell r="J168">
            <v>0.51621457472533738</v>
          </cell>
          <cell r="K168">
            <v>0.5390443151717268</v>
          </cell>
          <cell r="P168">
            <v>164</v>
          </cell>
        </row>
        <row r="169">
          <cell r="A169" t="str">
            <v>New OrleansSum of % of 60 - 90</v>
          </cell>
          <cell r="B169" t="str">
            <v>New Orleans</v>
          </cell>
          <cell r="C169" t="str">
            <v>Region G</v>
          </cell>
          <cell r="D169" t="str">
            <v>IP - New Orleans</v>
          </cell>
          <cell r="E169" t="str">
            <v>Sum of % of 60 - 90</v>
          </cell>
          <cell r="F169">
            <v>8.2626846420328942E-2</v>
          </cell>
          <cell r="G169">
            <v>6.8969608538229962E-2</v>
          </cell>
          <cell r="H169">
            <v>0.17773207573793195</v>
          </cell>
          <cell r="I169">
            <v>8.24965325692016E-2</v>
          </cell>
          <cell r="J169">
            <v>0.12396149829703153</v>
          </cell>
          <cell r="K169">
            <v>0.13284806951278644</v>
          </cell>
          <cell r="P169">
            <v>165</v>
          </cell>
        </row>
        <row r="170">
          <cell r="A170" t="str">
            <v>New OrleansSum of % 90 - 180</v>
          </cell>
          <cell r="B170" t="str">
            <v>New Orleans</v>
          </cell>
          <cell r="C170" t="str">
            <v>Region G</v>
          </cell>
          <cell r="D170" t="str">
            <v>IP - New Orleans</v>
          </cell>
          <cell r="E170" t="str">
            <v>Sum of % 90 - 180</v>
          </cell>
          <cell r="F170">
            <v>0.21335313860917016</v>
          </cell>
          <cell r="G170">
            <v>0.14321258268569392</v>
          </cell>
          <cell r="H170">
            <v>0.13808692104204454</v>
          </cell>
          <cell r="I170">
            <v>0.16852871573306946</v>
          </cell>
          <cell r="J170">
            <v>0.16368057054735485</v>
          </cell>
          <cell r="K170">
            <v>0.14582670936623776</v>
          </cell>
          <cell r="P170">
            <v>166</v>
          </cell>
        </row>
        <row r="171">
          <cell r="A171" t="str">
            <v>New OrleansSum of % 180 - 365</v>
          </cell>
          <cell r="B171" t="str">
            <v>New Orleans</v>
          </cell>
          <cell r="C171" t="str">
            <v>Region G</v>
          </cell>
          <cell r="D171" t="str">
            <v>IP - New Orleans</v>
          </cell>
          <cell r="E171" t="str">
            <v>Sum of % 180 - 365</v>
          </cell>
          <cell r="F171">
            <v>0.17606718760408011</v>
          </cell>
          <cell r="G171">
            <v>0.17305694595040244</v>
          </cell>
          <cell r="H171">
            <v>0.17134574129284327</v>
          </cell>
          <cell r="I171">
            <v>0.14546367710851857</v>
          </cell>
          <cell r="J171">
            <v>0.11832497795321448</v>
          </cell>
          <cell r="K171">
            <v>0.12235057590236977</v>
          </cell>
          <cell r="P171">
            <v>167</v>
          </cell>
        </row>
        <row r="172">
          <cell r="A172" t="str">
            <v>New OrleansSum of % &gt;365</v>
          </cell>
          <cell r="B172" t="str">
            <v>New Orleans</v>
          </cell>
          <cell r="C172" t="str">
            <v>Region G</v>
          </cell>
          <cell r="D172" t="str">
            <v>IP - New Orleans</v>
          </cell>
          <cell r="E172" t="str">
            <v>Sum of % &gt;365</v>
          </cell>
          <cell r="F172">
            <v>9.1078622552459104E-2</v>
          </cell>
          <cell r="G172">
            <v>9.0514878583587408E-2</v>
          </cell>
          <cell r="H172">
            <v>9.7542745249887403E-2</v>
          </cell>
          <cell r="I172">
            <v>8.5598414365916017E-2</v>
          </cell>
          <cell r="J172">
            <v>7.7818378477061523E-2</v>
          </cell>
          <cell r="K172">
            <v>5.9930330046877908E-2</v>
          </cell>
          <cell r="P172">
            <v>168</v>
          </cell>
        </row>
        <row r="173">
          <cell r="A173" t="str">
            <v>PittsburghIP - Pittsburgh</v>
          </cell>
          <cell r="B173" t="str">
            <v>Pittsburgh</v>
          </cell>
          <cell r="C173" t="str">
            <v>Region D</v>
          </cell>
          <cell r="D173" t="str">
            <v>IP - Pittsburgh</v>
          </cell>
          <cell r="E173" t="str">
            <v>IP - Pittsburgh</v>
          </cell>
          <cell r="P173">
            <v>169</v>
          </cell>
        </row>
        <row r="174">
          <cell r="A174" t="str">
            <v xml:space="preserve">Pittsburgh&lt;60 </v>
          </cell>
          <cell r="B174" t="str">
            <v>Pittsburgh</v>
          </cell>
          <cell r="C174" t="str">
            <v>Region D</v>
          </cell>
          <cell r="D174" t="str">
            <v>IP - Pittsburgh</v>
          </cell>
          <cell r="E174" t="str">
            <v xml:space="preserve">&lt;60 </v>
          </cell>
          <cell r="F174">
            <v>479247.04000000015</v>
          </cell>
          <cell r="G174">
            <v>533772.42999999993</v>
          </cell>
          <cell r="H174">
            <v>508478.72999999981</v>
          </cell>
          <cell r="I174">
            <v>414773.56000000006</v>
          </cell>
          <cell r="J174">
            <v>380081.39</v>
          </cell>
          <cell r="K174">
            <v>419043.74000000011</v>
          </cell>
          <cell r="P174">
            <v>170</v>
          </cell>
        </row>
        <row r="175">
          <cell r="A175" t="str">
            <v xml:space="preserve">Pittsburgh60 - 90 </v>
          </cell>
          <cell r="B175" t="str">
            <v>Pittsburgh</v>
          </cell>
          <cell r="C175" t="str">
            <v>Region D</v>
          </cell>
          <cell r="D175" t="str">
            <v>IP - Pittsburgh</v>
          </cell>
          <cell r="E175" t="str">
            <v xml:space="preserve">60 - 90 </v>
          </cell>
          <cell r="F175">
            <v>33121.600000000006</v>
          </cell>
          <cell r="G175">
            <v>97257.110000000044</v>
          </cell>
          <cell r="H175">
            <v>82866.359999999986</v>
          </cell>
          <cell r="I175">
            <v>96778.38</v>
          </cell>
          <cell r="J175">
            <v>74654.319999999992</v>
          </cell>
          <cell r="K175">
            <v>71896.509999999995</v>
          </cell>
          <cell r="P175">
            <v>171</v>
          </cell>
        </row>
        <row r="176">
          <cell r="A176" t="str">
            <v xml:space="preserve">Pittsburgh90 - 180 </v>
          </cell>
          <cell r="B176" t="str">
            <v>Pittsburgh</v>
          </cell>
          <cell r="C176" t="str">
            <v>Region D</v>
          </cell>
          <cell r="D176" t="str">
            <v>IP - Pittsburgh</v>
          </cell>
          <cell r="E176" t="str">
            <v xml:space="preserve">90 - 180 </v>
          </cell>
          <cell r="F176">
            <v>105191.19</v>
          </cell>
          <cell r="G176">
            <v>100939.13</v>
          </cell>
          <cell r="H176">
            <v>107472.35000000002</v>
          </cell>
          <cell r="I176">
            <v>127665.58</v>
          </cell>
          <cell r="J176">
            <v>167578.21000000002</v>
          </cell>
          <cell r="K176">
            <v>167026.63000000003</v>
          </cell>
          <cell r="P176">
            <v>172</v>
          </cell>
        </row>
        <row r="177">
          <cell r="A177" t="str">
            <v xml:space="preserve">Pittsburgh180 - 365 </v>
          </cell>
          <cell r="B177" t="str">
            <v>Pittsburgh</v>
          </cell>
          <cell r="C177" t="str">
            <v>Region D</v>
          </cell>
          <cell r="D177" t="str">
            <v>IP - Pittsburgh</v>
          </cell>
          <cell r="E177" t="str">
            <v xml:space="preserve">180 - 365 </v>
          </cell>
          <cell r="F177">
            <v>131307.04999999996</v>
          </cell>
          <cell r="G177">
            <v>125521.18999999996</v>
          </cell>
          <cell r="H177">
            <v>129856.30999999994</v>
          </cell>
          <cell r="I177">
            <v>146081.90999999995</v>
          </cell>
          <cell r="J177">
            <v>133898.92999999996</v>
          </cell>
          <cell r="K177">
            <v>147846.21</v>
          </cell>
          <cell r="P177">
            <v>173</v>
          </cell>
        </row>
        <row r="178">
          <cell r="A178" t="str">
            <v xml:space="preserve">Pittsburgh365+ </v>
          </cell>
          <cell r="B178" t="str">
            <v>Pittsburgh</v>
          </cell>
          <cell r="C178" t="str">
            <v>Region D</v>
          </cell>
          <cell r="D178" t="str">
            <v>IP - Pittsburgh</v>
          </cell>
          <cell r="E178" t="str">
            <v xml:space="preserve">365+ </v>
          </cell>
          <cell r="F178">
            <v>67498.490000000005</v>
          </cell>
          <cell r="G178">
            <v>84876.690000000017</v>
          </cell>
          <cell r="H178">
            <v>90224.929999999978</v>
          </cell>
          <cell r="I178">
            <v>101337.26999999993</v>
          </cell>
          <cell r="J178">
            <v>103781.09999999996</v>
          </cell>
          <cell r="K178">
            <v>105466.72</v>
          </cell>
          <cell r="P178">
            <v>174</v>
          </cell>
        </row>
        <row r="179">
          <cell r="A179" t="str">
            <v xml:space="preserve">PittsburghTotal </v>
          </cell>
          <cell r="B179" t="str">
            <v>Pittsburgh</v>
          </cell>
          <cell r="C179" t="str">
            <v>Region D</v>
          </cell>
          <cell r="D179" t="str">
            <v>IP - Pittsburgh</v>
          </cell>
          <cell r="E179" t="str">
            <v xml:space="preserve">Total </v>
          </cell>
          <cell r="F179">
            <v>816365.37000000023</v>
          </cell>
          <cell r="G179">
            <v>942366.54999999912</v>
          </cell>
          <cell r="H179">
            <v>918898.67999999935</v>
          </cell>
          <cell r="I179">
            <v>886636.69999999879</v>
          </cell>
          <cell r="J179">
            <v>859993.94999999949</v>
          </cell>
          <cell r="K179">
            <v>911279.80999999971</v>
          </cell>
          <cell r="P179">
            <v>175</v>
          </cell>
        </row>
        <row r="180">
          <cell r="A180" t="str">
            <v>PittsburghSum of % of &lt; 60</v>
          </cell>
          <cell r="B180" t="str">
            <v>Pittsburgh</v>
          </cell>
          <cell r="C180" t="str">
            <v>Region D</v>
          </cell>
          <cell r="D180" t="str">
            <v>IP - Pittsburgh</v>
          </cell>
          <cell r="E180" t="str">
            <v>Sum of % of &lt; 60</v>
          </cell>
          <cell r="F180">
            <v>0.58704969320293443</v>
          </cell>
          <cell r="G180">
            <v>0.56641699559476133</v>
          </cell>
          <cell r="H180">
            <v>0.55335668781241498</v>
          </cell>
          <cell r="I180">
            <v>0.46780553974361833</v>
          </cell>
          <cell r="J180">
            <v>0.44195821377580652</v>
          </cell>
          <cell r="K180">
            <v>0.45984091318779491</v>
          </cell>
          <cell r="P180">
            <v>176</v>
          </cell>
        </row>
        <row r="181">
          <cell r="A181" t="str">
            <v>PittsburghSum of % of 60 - 90</v>
          </cell>
          <cell r="B181" t="str">
            <v>Pittsburgh</v>
          </cell>
          <cell r="C181" t="str">
            <v>Region D</v>
          </cell>
          <cell r="D181" t="str">
            <v>IP - Pittsburgh</v>
          </cell>
          <cell r="E181" t="str">
            <v>Sum of % of 60 - 90</v>
          </cell>
          <cell r="F181">
            <v>4.0572029653830118E-2</v>
          </cell>
          <cell r="G181">
            <v>0.10320518061682064</v>
          </cell>
          <cell r="H181">
            <v>9.0180083836881822E-2</v>
          </cell>
          <cell r="I181">
            <v>0.10915223788954387</v>
          </cell>
          <cell r="J181">
            <v>8.6807959521110631E-2</v>
          </cell>
          <cell r="K181">
            <v>7.8896195450659679E-2</v>
          </cell>
          <cell r="P181">
            <v>177</v>
          </cell>
        </row>
        <row r="182">
          <cell r="A182" t="str">
            <v>PittsburghSum of % 90 - 180</v>
          </cell>
          <cell r="B182" t="str">
            <v>Pittsburgh</v>
          </cell>
          <cell r="C182" t="str">
            <v>Region D</v>
          </cell>
          <cell r="D182" t="str">
            <v>IP - Pittsburgh</v>
          </cell>
          <cell r="E182" t="str">
            <v>Sum of % 90 - 180</v>
          </cell>
          <cell r="F182">
            <v>0.12885307714608224</v>
          </cell>
          <cell r="G182">
            <v>0.10711238636388368</v>
          </cell>
          <cell r="H182">
            <v>0.11695778037247817</v>
          </cell>
          <cell r="I182">
            <v>0.14398860322384599</v>
          </cell>
          <cell r="J182">
            <v>0.19485975453664542</v>
          </cell>
          <cell r="K182">
            <v>0.18328797386611703</v>
          </cell>
          <cell r="P182">
            <v>178</v>
          </cell>
        </row>
        <row r="183">
          <cell r="A183" t="str">
            <v>PittsburghSum of % 180 - 365</v>
          </cell>
          <cell r="B183" t="str">
            <v>Pittsburgh</v>
          </cell>
          <cell r="C183" t="str">
            <v>Region D</v>
          </cell>
          <cell r="D183" t="str">
            <v>IP - Pittsburgh</v>
          </cell>
          <cell r="E183" t="str">
            <v>Sum of % 180 - 365</v>
          </cell>
          <cell r="F183">
            <v>0.16084348359852638</v>
          </cell>
          <cell r="G183">
            <v>0.13319784111607111</v>
          </cell>
          <cell r="H183">
            <v>0.14131733217855968</v>
          </cell>
          <cell r="I183">
            <v>0.16475960221362385</v>
          </cell>
          <cell r="J183">
            <v>0.15569752554654603</v>
          </cell>
          <cell r="K183">
            <v>0.16224019052940505</v>
          </cell>
          <cell r="P183">
            <v>179</v>
          </cell>
        </row>
        <row r="184">
          <cell r="A184" t="str">
            <v>PittsburghSum of % &gt;365</v>
          </cell>
          <cell r="B184" t="str">
            <v>Pittsburgh</v>
          </cell>
          <cell r="C184" t="str">
            <v>Region D</v>
          </cell>
          <cell r="D184" t="str">
            <v>IP - Pittsburgh</v>
          </cell>
          <cell r="E184" t="str">
            <v>Sum of % &gt;365</v>
          </cell>
          <cell r="F184">
            <v>8.2681716398626745E-2</v>
          </cell>
          <cell r="G184">
            <v>9.0067596308464143E-2</v>
          </cell>
          <cell r="H184">
            <v>9.8188115799665798E-2</v>
          </cell>
          <cell r="I184">
            <v>0.11429401692936923</v>
          </cell>
          <cell r="J184">
            <v>0.12067654661989195</v>
          </cell>
          <cell r="K184">
            <v>0.11573472696602378</v>
          </cell>
          <cell r="P184">
            <v>180</v>
          </cell>
        </row>
        <row r="185">
          <cell r="A185" t="str">
            <v>Toledo/AkronIP - Toledo/Akron</v>
          </cell>
          <cell r="B185" t="str">
            <v>Toledo/Akron</v>
          </cell>
          <cell r="C185" t="str">
            <v>Region D</v>
          </cell>
          <cell r="D185" t="str">
            <v>IP - Toledo/Akron</v>
          </cell>
          <cell r="E185" t="str">
            <v>IP - Toledo/Akron</v>
          </cell>
          <cell r="P185">
            <v>181</v>
          </cell>
        </row>
        <row r="186">
          <cell r="A186" t="str">
            <v xml:space="preserve">Toledo/Akron&lt;60 </v>
          </cell>
          <cell r="B186" t="str">
            <v>Toledo/Akron</v>
          </cell>
          <cell r="C186" t="str">
            <v>Region D</v>
          </cell>
          <cell r="D186" t="str">
            <v>IP - Toledo/Akron</v>
          </cell>
          <cell r="E186" t="str">
            <v xml:space="preserve">&lt;60 </v>
          </cell>
          <cell r="F186">
            <v>455929.24000000005</v>
          </cell>
          <cell r="G186">
            <v>448247.21000000014</v>
          </cell>
          <cell r="H186">
            <v>499430.10999999987</v>
          </cell>
          <cell r="I186">
            <v>536126.80999999947</v>
          </cell>
          <cell r="J186">
            <v>471091.13999999978</v>
          </cell>
          <cell r="K186">
            <v>517233.78000000014</v>
          </cell>
          <cell r="P186">
            <v>182</v>
          </cell>
        </row>
        <row r="187">
          <cell r="A187" t="str">
            <v xml:space="preserve">Toledo/Akron60 - 90 </v>
          </cell>
          <cell r="B187" t="str">
            <v>Toledo/Akron</v>
          </cell>
          <cell r="C187" t="str">
            <v>Region D</v>
          </cell>
          <cell r="D187" t="str">
            <v>IP - Toledo/Akron</v>
          </cell>
          <cell r="E187" t="str">
            <v xml:space="preserve">60 - 90 </v>
          </cell>
          <cell r="F187">
            <v>114472.74000000002</v>
          </cell>
          <cell r="G187">
            <v>129772.39999999995</v>
          </cell>
          <cell r="H187">
            <v>125701.26000000005</v>
          </cell>
          <cell r="I187">
            <v>118328.12999999998</v>
          </cell>
          <cell r="J187">
            <v>141913.41999999998</v>
          </cell>
          <cell r="K187">
            <v>154303.33000000002</v>
          </cell>
          <cell r="P187">
            <v>183</v>
          </cell>
        </row>
        <row r="188">
          <cell r="A188" t="str">
            <v xml:space="preserve">Toledo/Akron90 - 180 </v>
          </cell>
          <cell r="B188" t="str">
            <v>Toledo/Akron</v>
          </cell>
          <cell r="C188" t="str">
            <v>Region D</v>
          </cell>
          <cell r="D188" t="str">
            <v>IP - Toledo/Akron</v>
          </cell>
          <cell r="E188" t="str">
            <v xml:space="preserve">90 - 180 </v>
          </cell>
          <cell r="F188">
            <v>175613.12000000002</v>
          </cell>
          <cell r="G188">
            <v>161156.34</v>
          </cell>
          <cell r="H188">
            <v>155117.58999999994</v>
          </cell>
          <cell r="I188">
            <v>114028.82999999997</v>
          </cell>
          <cell r="J188">
            <v>163147.35999999993</v>
          </cell>
          <cell r="K188">
            <v>201940.27000000002</v>
          </cell>
          <cell r="P188">
            <v>184</v>
          </cell>
        </row>
        <row r="189">
          <cell r="A189" t="str">
            <v xml:space="preserve">Toledo/Akron180 - 365 </v>
          </cell>
          <cell r="B189" t="str">
            <v>Toledo/Akron</v>
          </cell>
          <cell r="C189" t="str">
            <v>Region D</v>
          </cell>
          <cell r="D189" t="str">
            <v>IP - Toledo/Akron</v>
          </cell>
          <cell r="E189" t="str">
            <v xml:space="preserve">180 - 365 </v>
          </cell>
          <cell r="F189">
            <v>108606.91000000002</v>
          </cell>
          <cell r="G189">
            <v>106176.51999999999</v>
          </cell>
          <cell r="H189">
            <v>77761.02</v>
          </cell>
          <cell r="I189">
            <v>64794.37</v>
          </cell>
          <cell r="J189">
            <v>64299.74</v>
          </cell>
          <cell r="K189">
            <v>80661.329999999987</v>
          </cell>
          <cell r="P189">
            <v>185</v>
          </cell>
        </row>
        <row r="190">
          <cell r="A190" t="str">
            <v xml:space="preserve">Toledo/Akron365+ </v>
          </cell>
          <cell r="B190" t="str">
            <v>Toledo/Akron</v>
          </cell>
          <cell r="C190" t="str">
            <v>Region D</v>
          </cell>
          <cell r="D190" t="str">
            <v>IP - Toledo/Akron</v>
          </cell>
          <cell r="E190" t="str">
            <v xml:space="preserve">365+ </v>
          </cell>
          <cell r="F190">
            <v>42163.76</v>
          </cell>
          <cell r="G190">
            <v>48208.350000000013</v>
          </cell>
          <cell r="H190">
            <v>56373.159999999996</v>
          </cell>
          <cell r="I190">
            <v>68640.569999999992</v>
          </cell>
          <cell r="J190">
            <v>56925.740000000005</v>
          </cell>
          <cell r="K190">
            <v>59826.780000000006</v>
          </cell>
          <cell r="P190">
            <v>186</v>
          </cell>
        </row>
        <row r="191">
          <cell r="A191" t="str">
            <v xml:space="preserve">Toledo/AkronTotal </v>
          </cell>
          <cell r="B191" t="str">
            <v>Toledo/Akron</v>
          </cell>
          <cell r="C191" t="str">
            <v>Region D</v>
          </cell>
          <cell r="D191" t="str">
            <v>IP - Toledo/Akron</v>
          </cell>
          <cell r="E191" t="str">
            <v xml:space="preserve">Total </v>
          </cell>
          <cell r="F191">
            <v>896785.77000000072</v>
          </cell>
          <cell r="G191">
            <v>893560.82000000041</v>
          </cell>
          <cell r="H191">
            <v>914383.1399999999</v>
          </cell>
          <cell r="I191">
            <v>901918.71000000031</v>
          </cell>
          <cell r="J191">
            <v>897377.4</v>
          </cell>
          <cell r="K191">
            <v>1013965.4899999996</v>
          </cell>
          <cell r="P191">
            <v>187</v>
          </cell>
        </row>
        <row r="192">
          <cell r="A192" t="str">
            <v>Toledo/AkronSum of % of &lt; 60</v>
          </cell>
          <cell r="B192" t="str">
            <v>Toledo/Akron</v>
          </cell>
          <cell r="C192" t="str">
            <v>Region D</v>
          </cell>
          <cell r="D192" t="str">
            <v>IP - Toledo/Akron</v>
          </cell>
          <cell r="E192" t="str">
            <v>Sum of % of &lt; 60</v>
          </cell>
          <cell r="F192">
            <v>0.50840374061689186</v>
          </cell>
          <cell r="G192">
            <v>0.50164152228608228</v>
          </cell>
          <cell r="H192">
            <v>0.54619348077655927</v>
          </cell>
          <cell r="I192">
            <v>0.59442919196121269</v>
          </cell>
          <cell r="J192">
            <v>0.52496434610454845</v>
          </cell>
          <cell r="K192">
            <v>0.5101098460461414</v>
          </cell>
          <cell r="P192">
            <v>188</v>
          </cell>
        </row>
        <row r="193">
          <cell r="A193" t="str">
            <v>Toledo/AkronSum of % of 60 - 90</v>
          </cell>
          <cell r="B193" t="str">
            <v>Toledo/Akron</v>
          </cell>
          <cell r="C193" t="str">
            <v>Region D</v>
          </cell>
          <cell r="D193" t="str">
            <v>IP - Toledo/Akron</v>
          </cell>
          <cell r="E193" t="str">
            <v>Sum of % of 60 - 90</v>
          </cell>
          <cell r="F193">
            <v>0.12764781046871421</v>
          </cell>
          <cell r="G193">
            <v>0.14523062906898704</v>
          </cell>
          <cell r="H193">
            <v>0.13747110429004636</v>
          </cell>
          <cell r="I193">
            <v>0.13119600324069111</v>
          </cell>
          <cell r="J193">
            <v>0.15814240474520527</v>
          </cell>
          <cell r="K193">
            <v>0.15217808842784192</v>
          </cell>
          <cell r="P193">
            <v>189</v>
          </cell>
        </row>
        <row r="194">
          <cell r="A194" t="str">
            <v>Toledo/AkronSum of % 90 - 180</v>
          </cell>
          <cell r="B194" t="str">
            <v>Toledo/Akron</v>
          </cell>
          <cell r="C194" t="str">
            <v>Region D</v>
          </cell>
          <cell r="D194" t="str">
            <v>IP - Toledo/Akron</v>
          </cell>
          <cell r="E194" t="str">
            <v>Sum of % 90 - 180</v>
          </cell>
          <cell r="F194">
            <v>0.19582505195192815</v>
          </cell>
          <cell r="G194">
            <v>0.18035296131269488</v>
          </cell>
          <cell r="H194">
            <v>0.16964178713968847</v>
          </cell>
          <cell r="I194">
            <v>0.12642916566172568</v>
          </cell>
          <cell r="J194">
            <v>0.18180462311620499</v>
          </cell>
          <cell r="K194">
            <v>0.19915891812057637</v>
          </cell>
          <cell r="P194">
            <v>190</v>
          </cell>
        </row>
        <row r="195">
          <cell r="A195" t="str">
            <v>Toledo/AkronSum of % 180 - 365</v>
          </cell>
          <cell r="B195" t="str">
            <v>Toledo/Akron</v>
          </cell>
          <cell r="C195" t="str">
            <v>Region D</v>
          </cell>
          <cell r="D195" t="str">
            <v>IP - Toledo/Akron</v>
          </cell>
          <cell r="E195" t="str">
            <v>Sum of % 180 - 365</v>
          </cell>
          <cell r="F195">
            <v>0.12110686145254058</v>
          </cell>
          <cell r="G195">
            <v>0.11882405497591081</v>
          </cell>
          <cell r="H195">
            <v>8.5042053596920006E-2</v>
          </cell>
          <cell r="I195">
            <v>7.1840587495961783E-2</v>
          </cell>
          <cell r="J195">
            <v>7.1652952258436639E-2</v>
          </cell>
          <cell r="K195">
            <v>7.9550370101846388E-2</v>
          </cell>
          <cell r="P195">
            <v>191</v>
          </cell>
        </row>
        <row r="196">
          <cell r="A196" t="str">
            <v>Toledo/AkronSum of % &gt;365</v>
          </cell>
          <cell r="B196" t="str">
            <v>Toledo/Akron</v>
          </cell>
          <cell r="C196" t="str">
            <v>Region D</v>
          </cell>
          <cell r="D196" t="str">
            <v>IP - Toledo/Akron</v>
          </cell>
          <cell r="E196" t="str">
            <v>Sum of % &gt;365</v>
          </cell>
          <cell r="F196">
            <v>4.7016535509924483E-2</v>
          </cell>
          <cell r="G196">
            <v>5.3950832356324654E-2</v>
          </cell>
          <cell r="H196">
            <v>6.1651574196785824E-2</v>
          </cell>
          <cell r="I196">
            <v>7.6105051640407775E-2</v>
          </cell>
          <cell r="J196">
            <v>6.3435673775604343E-2</v>
          </cell>
          <cell r="K196">
            <v>5.9002777303594454E-2</v>
          </cell>
          <cell r="P196">
            <v>192</v>
          </cell>
        </row>
        <row r="197">
          <cell r="A197" t="str">
            <v>BedfordISI</v>
          </cell>
          <cell r="B197" t="str">
            <v>Bedford</v>
          </cell>
          <cell r="C197" t="str">
            <v>Region A</v>
          </cell>
          <cell r="D197" t="str">
            <v>ISI</v>
          </cell>
          <cell r="E197" t="str">
            <v>ISI</v>
          </cell>
          <cell r="P197">
            <v>193</v>
          </cell>
        </row>
        <row r="198">
          <cell r="A198" t="str">
            <v xml:space="preserve">Bedford&lt;60 </v>
          </cell>
          <cell r="B198" t="str">
            <v>Bedford</v>
          </cell>
          <cell r="C198" t="str">
            <v>Region A</v>
          </cell>
          <cell r="D198" t="str">
            <v>ISI</v>
          </cell>
          <cell r="E198" t="str">
            <v xml:space="preserve">&lt;60 </v>
          </cell>
          <cell r="F198">
            <v>523549.05000000028</v>
          </cell>
          <cell r="G198">
            <v>480081.56000000041</v>
          </cell>
          <cell r="H198">
            <v>535673.45000000019</v>
          </cell>
          <cell r="I198">
            <v>579770.8000000004</v>
          </cell>
          <cell r="J198">
            <v>515591.63000000035</v>
          </cell>
          <cell r="K198">
            <v>560021.25000000035</v>
          </cell>
          <cell r="P198">
            <v>194</v>
          </cell>
        </row>
        <row r="199">
          <cell r="A199" t="str">
            <v xml:space="preserve">Bedford60 - 90 </v>
          </cell>
          <cell r="B199" t="str">
            <v>Bedford</v>
          </cell>
          <cell r="C199" t="str">
            <v>Region A</v>
          </cell>
          <cell r="D199" t="str">
            <v>ISI</v>
          </cell>
          <cell r="E199" t="str">
            <v xml:space="preserve">60 - 90 </v>
          </cell>
          <cell r="F199">
            <v>30959.819999999996</v>
          </cell>
          <cell r="G199">
            <v>28550.769999999997</v>
          </cell>
          <cell r="H199">
            <v>38897.389999999992</v>
          </cell>
          <cell r="I199">
            <v>71675.390000000014</v>
          </cell>
          <cell r="J199">
            <v>120109.76000000002</v>
          </cell>
          <cell r="K199">
            <v>54594.69999999999</v>
          </cell>
          <cell r="P199">
            <v>195</v>
          </cell>
        </row>
        <row r="200">
          <cell r="A200" t="str">
            <v xml:space="preserve">Bedford90 - 180 </v>
          </cell>
          <cell r="B200" t="str">
            <v>Bedford</v>
          </cell>
          <cell r="C200" t="str">
            <v>Region A</v>
          </cell>
          <cell r="D200" t="str">
            <v>ISI</v>
          </cell>
          <cell r="E200" t="str">
            <v xml:space="preserve">90 - 180 </v>
          </cell>
          <cell r="F200">
            <v>36931.169999999991</v>
          </cell>
          <cell r="G200">
            <v>36744.319999999992</v>
          </cell>
          <cell r="H200">
            <v>45778.159999999989</v>
          </cell>
          <cell r="I200">
            <v>58890.329999999987</v>
          </cell>
          <cell r="J200">
            <v>79820.069999999992</v>
          </cell>
          <cell r="K200">
            <v>79092.60000000002</v>
          </cell>
          <cell r="P200">
            <v>196</v>
          </cell>
        </row>
        <row r="201">
          <cell r="A201" t="str">
            <v xml:space="preserve">Bedford180 - 365 </v>
          </cell>
          <cell r="B201" t="str">
            <v>Bedford</v>
          </cell>
          <cell r="C201" t="str">
            <v>Region A</v>
          </cell>
          <cell r="D201" t="str">
            <v>ISI</v>
          </cell>
          <cell r="E201" t="str">
            <v xml:space="preserve">180 - 365 </v>
          </cell>
          <cell r="F201">
            <v>44792.42</v>
          </cell>
          <cell r="G201">
            <v>44646.36</v>
          </cell>
          <cell r="H201">
            <v>48237.110000000008</v>
          </cell>
          <cell r="I201">
            <v>41759.79</v>
          </cell>
          <cell r="J201">
            <v>44545.89</v>
          </cell>
          <cell r="K201">
            <v>40845.490000000005</v>
          </cell>
          <cell r="P201">
            <v>197</v>
          </cell>
        </row>
        <row r="202">
          <cell r="A202" t="str">
            <v xml:space="preserve">Bedford365+ </v>
          </cell>
          <cell r="B202" t="str">
            <v>Bedford</v>
          </cell>
          <cell r="C202" t="str">
            <v>Region A</v>
          </cell>
          <cell r="D202" t="str">
            <v>ISI</v>
          </cell>
          <cell r="E202" t="str">
            <v xml:space="preserve">365+ </v>
          </cell>
          <cell r="F202">
            <v>11588.72</v>
          </cell>
          <cell r="G202">
            <v>12170.619999999999</v>
          </cell>
          <cell r="H202">
            <v>12446.98</v>
          </cell>
          <cell r="I202">
            <v>22486.29</v>
          </cell>
          <cell r="J202">
            <v>26701.149999999994</v>
          </cell>
          <cell r="K202">
            <v>26058.950000000004</v>
          </cell>
          <cell r="P202">
            <v>198</v>
          </cell>
        </row>
        <row r="203">
          <cell r="A203" t="str">
            <v xml:space="preserve">BedfordTotal </v>
          </cell>
          <cell r="B203" t="str">
            <v>Bedford</v>
          </cell>
          <cell r="C203" t="str">
            <v>Region A</v>
          </cell>
          <cell r="D203" t="str">
            <v>ISI</v>
          </cell>
          <cell r="E203" t="str">
            <v xml:space="preserve">Total </v>
          </cell>
          <cell r="F203">
            <v>647821.18000000087</v>
          </cell>
          <cell r="G203">
            <v>602193.63000000059</v>
          </cell>
          <cell r="H203">
            <v>681033.0900000002</v>
          </cell>
          <cell r="I203">
            <v>774582.60000000033</v>
          </cell>
          <cell r="J203">
            <v>786768.50000000023</v>
          </cell>
          <cell r="K203">
            <v>760612.98999999976</v>
          </cell>
          <cell r="P203">
            <v>199</v>
          </cell>
        </row>
        <row r="204">
          <cell r="A204" t="str">
            <v>BedfordSum of % of &lt; 60</v>
          </cell>
          <cell r="B204" t="str">
            <v>Bedford</v>
          </cell>
          <cell r="C204" t="str">
            <v>Region A</v>
          </cell>
          <cell r="D204" t="str">
            <v>ISI</v>
          </cell>
          <cell r="E204" t="str">
            <v>Sum of % of &lt; 60</v>
          </cell>
          <cell r="F204">
            <v>0.80816908456126668</v>
          </cell>
          <cell r="G204">
            <v>0.79722125257286425</v>
          </cell>
          <cell r="H204">
            <v>0.78656009210947453</v>
          </cell>
          <cell r="I204">
            <v>0.748494479478367</v>
          </cell>
          <cell r="J204">
            <v>0.65532825729550714</v>
          </cell>
          <cell r="K204">
            <v>0.73627621058641202</v>
          </cell>
          <cell r="P204">
            <v>200</v>
          </cell>
        </row>
        <row r="205">
          <cell r="A205" t="str">
            <v>BedfordSum of % of 60 - 90</v>
          </cell>
          <cell r="B205" t="str">
            <v>Bedford</v>
          </cell>
          <cell r="C205" t="str">
            <v>Region A</v>
          </cell>
          <cell r="D205" t="str">
            <v>ISI</v>
          </cell>
          <cell r="E205" t="str">
            <v>Sum of % of 60 - 90</v>
          </cell>
          <cell r="F205">
            <v>4.7790688164903707E-2</v>
          </cell>
          <cell r="G205">
            <v>4.7411278661316905E-2</v>
          </cell>
          <cell r="H205">
            <v>5.7115271741054435E-2</v>
          </cell>
          <cell r="I205">
            <v>9.253421132878531E-2</v>
          </cell>
          <cell r="J205">
            <v>0.15266213632091269</v>
          </cell>
          <cell r="K205">
            <v>7.177723851389918E-2</v>
          </cell>
          <cell r="P205">
            <v>201</v>
          </cell>
        </row>
        <row r="206">
          <cell r="A206" t="str">
            <v>BedfordSum of % 90 - 180</v>
          </cell>
          <cell r="B206" t="str">
            <v>Bedford</v>
          </cell>
          <cell r="C206" t="str">
            <v>Region A</v>
          </cell>
          <cell r="D206" t="str">
            <v>ISI</v>
          </cell>
          <cell r="E206" t="str">
            <v>Sum of % 90 - 180</v>
          </cell>
          <cell r="F206">
            <v>5.7008278117736039E-2</v>
          </cell>
          <cell r="G206">
            <v>6.1017450483493087E-2</v>
          </cell>
          <cell r="H206">
            <v>6.7218701517131829E-2</v>
          </cell>
          <cell r="I206">
            <v>7.6028470043091545E-2</v>
          </cell>
          <cell r="J206">
            <v>0.10145305766562841</v>
          </cell>
          <cell r="K206">
            <v>0.1039853395088612</v>
          </cell>
          <cell r="P206">
            <v>202</v>
          </cell>
        </row>
        <row r="207">
          <cell r="A207" t="str">
            <v>BedfordSum of % 180 - 365</v>
          </cell>
          <cell r="B207" t="str">
            <v>Bedford</v>
          </cell>
          <cell r="C207" t="str">
            <v>Region A</v>
          </cell>
          <cell r="D207" t="str">
            <v>ISI</v>
          </cell>
          <cell r="E207" t="str">
            <v>Sum of % 180 - 365</v>
          </cell>
          <cell r="F207">
            <v>6.9143185469792659E-2</v>
          </cell>
          <cell r="G207">
            <v>7.4139542127006491E-2</v>
          </cell>
          <cell r="H207">
            <v>7.0829319027655463E-2</v>
          </cell>
          <cell r="I207">
            <v>5.3912636302442092E-2</v>
          </cell>
          <cell r="J207">
            <v>5.6618802099982379E-2</v>
          </cell>
          <cell r="K207">
            <v>5.3700752599557915E-2</v>
          </cell>
          <cell r="P207">
            <v>203</v>
          </cell>
        </row>
        <row r="208">
          <cell r="A208" t="str">
            <v>BedfordSum of % &gt;365</v>
          </cell>
          <cell r="B208" t="str">
            <v>Bedford</v>
          </cell>
          <cell r="C208" t="str">
            <v>Region A</v>
          </cell>
          <cell r="D208" t="str">
            <v>ISI</v>
          </cell>
          <cell r="E208" t="str">
            <v>Sum of % &gt;365</v>
          </cell>
          <cell r="F208">
            <v>1.7888763686299949E-2</v>
          </cell>
          <cell r="G208">
            <v>2.0210476155318992E-2</v>
          </cell>
          <cell r="H208">
            <v>1.8276615604683754E-2</v>
          </cell>
          <cell r="I208">
            <v>2.9030202847314144E-2</v>
          </cell>
          <cell r="J208">
            <v>3.3937746617969562E-2</v>
          </cell>
          <cell r="K208">
            <v>3.4260458791270459E-2</v>
          </cell>
          <cell r="P208">
            <v>204</v>
          </cell>
        </row>
        <row r="209">
          <cell r="A209" t="str">
            <v>LexingtonLexington</v>
          </cell>
          <cell r="B209" t="str">
            <v>Lexington</v>
          </cell>
          <cell r="C209" t="str">
            <v>Region F</v>
          </cell>
          <cell r="D209" t="str">
            <v>Lexington</v>
          </cell>
          <cell r="E209" t="str">
            <v>Lexington</v>
          </cell>
          <cell r="P209">
            <v>205</v>
          </cell>
        </row>
        <row r="210">
          <cell r="A210" t="str">
            <v xml:space="preserve">Lexington&lt;60 </v>
          </cell>
          <cell r="B210" t="str">
            <v>Lexington</v>
          </cell>
          <cell r="C210" t="str">
            <v>Region F</v>
          </cell>
          <cell r="D210" t="str">
            <v>Lexington</v>
          </cell>
          <cell r="E210" t="str">
            <v xml:space="preserve">&lt;60 </v>
          </cell>
          <cell r="F210">
            <v>713088.73999999976</v>
          </cell>
          <cell r="G210">
            <v>781720.06000000041</v>
          </cell>
          <cell r="H210">
            <v>751297.6399999999</v>
          </cell>
          <cell r="I210">
            <v>1089061.7100000007</v>
          </cell>
          <cell r="J210">
            <v>1009614.0999999997</v>
          </cell>
          <cell r="K210">
            <v>1100661.8699999996</v>
          </cell>
          <cell r="P210">
            <v>206</v>
          </cell>
        </row>
        <row r="211">
          <cell r="A211" t="str">
            <v xml:space="preserve">Lexington60 - 90 </v>
          </cell>
          <cell r="B211" t="str">
            <v>Lexington</v>
          </cell>
          <cell r="C211" t="str">
            <v>Region F</v>
          </cell>
          <cell r="D211" t="str">
            <v>Lexington</v>
          </cell>
          <cell r="E211" t="str">
            <v xml:space="preserve">60 - 90 </v>
          </cell>
          <cell r="F211">
            <v>170264.08000000002</v>
          </cell>
          <cell r="G211">
            <v>178352.38000000006</v>
          </cell>
          <cell r="H211">
            <v>150112.09999999998</v>
          </cell>
          <cell r="I211">
            <v>346237.00999999995</v>
          </cell>
          <cell r="J211">
            <v>353969.80000000005</v>
          </cell>
          <cell r="K211">
            <v>367615.19999999995</v>
          </cell>
          <cell r="P211">
            <v>207</v>
          </cell>
        </row>
        <row r="212">
          <cell r="A212" t="str">
            <v xml:space="preserve">Lexington90 - 180 </v>
          </cell>
          <cell r="B212" t="str">
            <v>Lexington</v>
          </cell>
          <cell r="C212" t="str">
            <v>Region F</v>
          </cell>
          <cell r="D212" t="str">
            <v>Lexington</v>
          </cell>
          <cell r="E212" t="str">
            <v xml:space="preserve">90 - 180 </v>
          </cell>
          <cell r="F212">
            <v>198859.16999999998</v>
          </cell>
          <cell r="G212">
            <v>231082.45000000004</v>
          </cell>
          <cell r="H212">
            <v>249904.32000000015</v>
          </cell>
          <cell r="I212">
            <v>281480.99000000005</v>
          </cell>
          <cell r="J212">
            <v>452675.54000000015</v>
          </cell>
          <cell r="K212">
            <v>549687.79999999981</v>
          </cell>
          <cell r="P212">
            <v>208</v>
          </cell>
        </row>
        <row r="213">
          <cell r="A213" t="str">
            <v xml:space="preserve">Lexington180 - 365 </v>
          </cell>
          <cell r="B213" t="str">
            <v>Lexington</v>
          </cell>
          <cell r="C213" t="str">
            <v>Region F</v>
          </cell>
          <cell r="D213" t="str">
            <v>Lexington</v>
          </cell>
          <cell r="E213" t="str">
            <v xml:space="preserve">180 - 365 </v>
          </cell>
          <cell r="F213">
            <v>148482.83999999997</v>
          </cell>
          <cell r="G213">
            <v>172756.44999999992</v>
          </cell>
          <cell r="H213">
            <v>178080.52999999988</v>
          </cell>
          <cell r="I213">
            <v>163967.10999999999</v>
          </cell>
          <cell r="J213">
            <v>197831.55000000002</v>
          </cell>
          <cell r="K213">
            <v>205584.74000000005</v>
          </cell>
          <cell r="P213">
            <v>209</v>
          </cell>
        </row>
        <row r="214">
          <cell r="A214" t="str">
            <v xml:space="preserve">Lexington365+ </v>
          </cell>
          <cell r="B214" t="str">
            <v>Lexington</v>
          </cell>
          <cell r="C214" t="str">
            <v>Region F</v>
          </cell>
          <cell r="D214" t="str">
            <v>Lexington</v>
          </cell>
          <cell r="E214" t="str">
            <v xml:space="preserve">365+ </v>
          </cell>
          <cell r="F214">
            <v>94389.670000000027</v>
          </cell>
          <cell r="G214">
            <v>98864.23000000001</v>
          </cell>
          <cell r="H214">
            <v>92787.040000000008</v>
          </cell>
          <cell r="I214">
            <v>123824.51</v>
          </cell>
          <cell r="J214">
            <v>128596.99000000002</v>
          </cell>
          <cell r="K214">
            <v>94573.76999999999</v>
          </cell>
          <cell r="P214">
            <v>210</v>
          </cell>
        </row>
        <row r="215">
          <cell r="A215" t="str">
            <v xml:space="preserve">LexingtonTotal </v>
          </cell>
          <cell r="B215" t="str">
            <v>Lexington</v>
          </cell>
          <cell r="C215" t="str">
            <v>Region F</v>
          </cell>
          <cell r="D215" t="str">
            <v>Lexington</v>
          </cell>
          <cell r="E215" t="str">
            <v xml:space="preserve">Total </v>
          </cell>
          <cell r="F215">
            <v>1325084.4999999993</v>
          </cell>
          <cell r="G215">
            <v>1462775.5699999994</v>
          </cell>
          <cell r="H215">
            <v>1422181.6300000011</v>
          </cell>
          <cell r="I215">
            <v>2004571.3299999991</v>
          </cell>
          <cell r="J215">
            <v>2142687.98</v>
          </cell>
          <cell r="K215">
            <v>2318123.3800000013</v>
          </cell>
          <cell r="P215">
            <v>211</v>
          </cell>
        </row>
        <row r="216">
          <cell r="A216" t="str">
            <v>LexingtonSum of % of &lt; 60</v>
          </cell>
          <cell r="B216" t="str">
            <v>Lexington</v>
          </cell>
          <cell r="C216" t="str">
            <v>Region F</v>
          </cell>
          <cell r="D216" t="str">
            <v>Lexington</v>
          </cell>
          <cell r="E216" t="str">
            <v>Sum of % of &lt; 60</v>
          </cell>
          <cell r="F216">
            <v>0.53814586164127654</v>
          </cell>
          <cell r="G216">
            <v>0.53440874733777566</v>
          </cell>
          <cell r="H216">
            <v>0.528271230728806</v>
          </cell>
          <cell r="I216">
            <v>0.54328907816914707</v>
          </cell>
          <cell r="J216">
            <v>0.4711904436967998</v>
          </cell>
          <cell r="K216">
            <v>0.4748072857105643</v>
          </cell>
          <cell r="P216">
            <v>212</v>
          </cell>
        </row>
        <row r="217">
          <cell r="A217" t="str">
            <v>LexingtonSum of % of 60 - 90</v>
          </cell>
          <cell r="B217" t="str">
            <v>Lexington</v>
          </cell>
          <cell r="C217" t="str">
            <v>Region F</v>
          </cell>
          <cell r="D217" t="str">
            <v>Lexington</v>
          </cell>
          <cell r="E217" t="str">
            <v>Sum of % of 60 - 90</v>
          </cell>
          <cell r="F217">
            <v>0.12849299799371294</v>
          </cell>
          <cell r="G217">
            <v>0.12192737126447917</v>
          </cell>
          <cell r="H217">
            <v>0.10555058287456565</v>
          </cell>
          <cell r="I217">
            <v>0.17272371644664802</v>
          </cell>
          <cell r="J217">
            <v>0.1651989479121454</v>
          </cell>
          <cell r="K217">
            <v>0.15858310354473013</v>
          </cell>
          <cell r="P217">
            <v>213</v>
          </cell>
        </row>
        <row r="218">
          <cell r="A218" t="str">
            <v>LexingtonSum of % 90 - 180</v>
          </cell>
          <cell r="B218" t="str">
            <v>Lexington</v>
          </cell>
          <cell r="C218" t="str">
            <v>Region F</v>
          </cell>
          <cell r="D218" t="str">
            <v>Lexington</v>
          </cell>
          <cell r="E218" t="str">
            <v>Sum of % 90 - 180</v>
          </cell>
          <cell r="F218">
            <v>0.15007282177098902</v>
          </cell>
          <cell r="G218">
            <v>0.15797532768475217</v>
          </cell>
          <cell r="H218">
            <v>0.17571899026708704</v>
          </cell>
          <cell r="I218">
            <v>0.14041954296532824</v>
          </cell>
          <cell r="J218">
            <v>0.21126526317658259</v>
          </cell>
          <cell r="K218">
            <v>0.23712620507714283</v>
          </cell>
          <cell r="P218">
            <v>214</v>
          </cell>
        </row>
        <row r="219">
          <cell r="A219" t="str">
            <v>LexingtonSum of % 180 - 365</v>
          </cell>
          <cell r="B219" t="str">
            <v>Lexington</v>
          </cell>
          <cell r="C219" t="str">
            <v>Region F</v>
          </cell>
          <cell r="D219" t="str">
            <v>Lexington</v>
          </cell>
          <cell r="E219" t="str">
            <v>Sum of % 180 - 365</v>
          </cell>
          <cell r="F219">
            <v>0.11205537458177199</v>
          </cell>
          <cell r="G219">
            <v>0.11810181516772256</v>
          </cell>
          <cell r="H219">
            <v>0.12521644650971883</v>
          </cell>
          <cell r="I219">
            <v>8.1796595384809809E-2</v>
          </cell>
          <cell r="J219">
            <v>9.2328678672104189E-2</v>
          </cell>
          <cell r="K219">
            <v>8.8685848981860466E-2</v>
          </cell>
          <cell r="P219">
            <v>215</v>
          </cell>
        </row>
        <row r="220">
          <cell r="A220" t="str">
            <v>LexingtonSum of % &gt;365</v>
          </cell>
          <cell r="B220" t="str">
            <v>Lexington</v>
          </cell>
          <cell r="C220" t="str">
            <v>Region F</v>
          </cell>
          <cell r="D220" t="str">
            <v>Lexington</v>
          </cell>
          <cell r="E220" t="str">
            <v>Sum of % &gt;365</v>
          </cell>
          <cell r="F220">
            <v>7.1232944012249846E-2</v>
          </cell>
          <cell r="G220">
            <v>6.7586738545271197E-2</v>
          </cell>
          <cell r="H220">
            <v>6.5242749619821724E-2</v>
          </cell>
          <cell r="I220">
            <v>6.1771067034067602E-2</v>
          </cell>
          <cell r="J220">
            <v>6.0016666542367973E-2</v>
          </cell>
          <cell r="K220">
            <v>4.0797556685701487E-2</v>
          </cell>
          <cell r="P220">
            <v>216</v>
          </cell>
        </row>
        <row r="221">
          <cell r="A221" t="str">
            <v>Lake SuccessLong Island</v>
          </cell>
          <cell r="B221" t="str">
            <v>Lake Success</v>
          </cell>
          <cell r="C221" t="str">
            <v>East</v>
          </cell>
          <cell r="D221" t="str">
            <v>Long Island</v>
          </cell>
          <cell r="E221" t="str">
            <v>Long Island</v>
          </cell>
          <cell r="P221">
            <v>217</v>
          </cell>
        </row>
        <row r="222">
          <cell r="A222" t="str">
            <v xml:space="preserve">Lake Success&lt;60 </v>
          </cell>
          <cell r="B222" t="str">
            <v>Lake Success</v>
          </cell>
          <cell r="C222" t="str">
            <v>East</v>
          </cell>
          <cell r="D222" t="str">
            <v>Long Island</v>
          </cell>
          <cell r="E222" t="str">
            <v xml:space="preserve">&lt;60 </v>
          </cell>
          <cell r="F222">
            <v>1407661.5000000005</v>
          </cell>
          <cell r="G222">
            <v>1580543.8199999998</v>
          </cell>
          <cell r="H222">
            <v>1548184.2899999993</v>
          </cell>
          <cell r="I222">
            <v>1662579.9099999992</v>
          </cell>
          <cell r="J222">
            <v>1732643.5699999968</v>
          </cell>
          <cell r="K222">
            <v>2134547.5599999954</v>
          </cell>
          <cell r="P222">
            <v>218</v>
          </cell>
        </row>
        <row r="223">
          <cell r="A223" t="str">
            <v xml:space="preserve">Lake Success60 - 90 </v>
          </cell>
          <cell r="B223" t="str">
            <v>Lake Success</v>
          </cell>
          <cell r="C223" t="str">
            <v>East</v>
          </cell>
          <cell r="D223" t="str">
            <v>Long Island</v>
          </cell>
          <cell r="E223" t="str">
            <v xml:space="preserve">60 - 90 </v>
          </cell>
          <cell r="F223">
            <v>433116.33999999997</v>
          </cell>
          <cell r="G223">
            <v>294942.78999999992</v>
          </cell>
          <cell r="H223">
            <v>242674.03999999998</v>
          </cell>
          <cell r="I223">
            <v>411621.11999999988</v>
          </cell>
          <cell r="J223">
            <v>297050.27999999991</v>
          </cell>
          <cell r="K223">
            <v>339949.11999999994</v>
          </cell>
          <cell r="P223">
            <v>219</v>
          </cell>
        </row>
        <row r="224">
          <cell r="A224" t="str">
            <v xml:space="preserve">Lake Success90 - 180 </v>
          </cell>
          <cell r="B224" t="str">
            <v>Lake Success</v>
          </cell>
          <cell r="C224" t="str">
            <v>East</v>
          </cell>
          <cell r="D224" t="str">
            <v>Long Island</v>
          </cell>
          <cell r="E224" t="str">
            <v xml:space="preserve">90 - 180 </v>
          </cell>
          <cell r="F224">
            <v>883706.88000000024</v>
          </cell>
          <cell r="G224">
            <v>595925.90999999992</v>
          </cell>
          <cell r="H224">
            <v>562635.5199999999</v>
          </cell>
          <cell r="I224">
            <v>398058.80000000005</v>
          </cell>
          <cell r="J224">
            <v>467452.56</v>
          </cell>
          <cell r="K224">
            <v>454278.30999999988</v>
          </cell>
          <cell r="P224">
            <v>220</v>
          </cell>
        </row>
        <row r="225">
          <cell r="A225" t="str">
            <v xml:space="preserve">Lake Success180 - 365 </v>
          </cell>
          <cell r="B225" t="str">
            <v>Lake Success</v>
          </cell>
          <cell r="C225" t="str">
            <v>East</v>
          </cell>
          <cell r="D225" t="str">
            <v>Long Island</v>
          </cell>
          <cell r="E225" t="str">
            <v xml:space="preserve">180 - 365 </v>
          </cell>
          <cell r="F225">
            <v>421505.7</v>
          </cell>
          <cell r="G225">
            <v>425645.91999999993</v>
          </cell>
          <cell r="H225">
            <v>473679.67999999993</v>
          </cell>
          <cell r="I225">
            <v>307944.98</v>
          </cell>
          <cell r="J225">
            <v>295564.45999999996</v>
          </cell>
          <cell r="K225">
            <v>301549.70999999996</v>
          </cell>
          <cell r="P225">
            <v>221</v>
          </cell>
        </row>
        <row r="226">
          <cell r="A226" t="str">
            <v xml:space="preserve">Lake Success365+ </v>
          </cell>
          <cell r="B226" t="str">
            <v>Lake Success</v>
          </cell>
          <cell r="C226" t="str">
            <v>East</v>
          </cell>
          <cell r="D226" t="str">
            <v>Long Island</v>
          </cell>
          <cell r="E226" t="str">
            <v xml:space="preserve">365+ </v>
          </cell>
          <cell r="F226">
            <v>45458.55</v>
          </cell>
          <cell r="G226">
            <v>50504.409999999996</v>
          </cell>
          <cell r="H226">
            <v>76837.459999999992</v>
          </cell>
          <cell r="I226">
            <v>97312.090000000011</v>
          </cell>
          <cell r="J226">
            <v>134373.99000000002</v>
          </cell>
          <cell r="K226">
            <v>140696.16000000003</v>
          </cell>
          <cell r="P226">
            <v>222</v>
          </cell>
        </row>
        <row r="227">
          <cell r="A227" t="str">
            <v xml:space="preserve">Lake SuccessTotal </v>
          </cell>
          <cell r="B227" t="str">
            <v>Lake Success</v>
          </cell>
          <cell r="C227" t="str">
            <v>East</v>
          </cell>
          <cell r="D227" t="str">
            <v>Long Island</v>
          </cell>
          <cell r="E227" t="str">
            <v xml:space="preserve">Total </v>
          </cell>
          <cell r="F227">
            <v>3191448.9700000035</v>
          </cell>
          <cell r="G227">
            <v>2947562.8500000034</v>
          </cell>
          <cell r="H227">
            <v>2904010.9900000021</v>
          </cell>
          <cell r="I227">
            <v>2877516.9000000064</v>
          </cell>
          <cell r="J227">
            <v>2927084.8600000059</v>
          </cell>
          <cell r="K227">
            <v>3371020.8600000059</v>
          </cell>
          <cell r="P227">
            <v>223</v>
          </cell>
        </row>
        <row r="228">
          <cell r="A228" t="str">
            <v>Lake SuccessSum of % of &lt; 60</v>
          </cell>
          <cell r="B228" t="str">
            <v>Lake Success</v>
          </cell>
          <cell r="C228" t="str">
            <v>East</v>
          </cell>
          <cell r="D228" t="str">
            <v>Long Island</v>
          </cell>
          <cell r="E228" t="str">
            <v>Sum of % of &lt; 60</v>
          </cell>
          <cell r="F228">
            <v>0.44107285224742254</v>
          </cell>
          <cell r="G228">
            <v>0.53622056608563851</v>
          </cell>
          <cell r="H228">
            <v>0.53311929442801398</v>
          </cell>
          <cell r="I228">
            <v>0.57778284812158553</v>
          </cell>
          <cell r="J228">
            <v>0.5919348610890609</v>
          </cell>
          <cell r="K228">
            <v>0.63320508790918362</v>
          </cell>
          <cell r="P228">
            <v>224</v>
          </cell>
        </row>
        <row r="229">
          <cell r="A229" t="str">
            <v>Lake SuccessSum of % of 60 - 90</v>
          </cell>
          <cell r="B229" t="str">
            <v>Lake Success</v>
          </cell>
          <cell r="C229" t="str">
            <v>East</v>
          </cell>
          <cell r="D229" t="str">
            <v>Long Island</v>
          </cell>
          <cell r="E229" t="str">
            <v>Sum of % of 60 - 90</v>
          </cell>
          <cell r="F229">
            <v>0.13571150410717658</v>
          </cell>
          <cell r="G229">
            <v>0.1000632743081287</v>
          </cell>
          <cell r="H229">
            <v>8.3565124524545897E-2</v>
          </cell>
          <cell r="I229">
            <v>0.14304733362295768</v>
          </cell>
          <cell r="J229">
            <v>0.10148331674948409</v>
          </cell>
          <cell r="K229">
            <v>0.10084456137123973</v>
          </cell>
          <cell r="P229">
            <v>225</v>
          </cell>
        </row>
        <row r="230">
          <cell r="A230" t="str">
            <v>Lake SuccessSum of % 90 - 180</v>
          </cell>
          <cell r="B230" t="str">
            <v>Lake Success</v>
          </cell>
          <cell r="C230" t="str">
            <v>East</v>
          </cell>
          <cell r="D230" t="str">
            <v>Long Island</v>
          </cell>
          <cell r="E230" t="str">
            <v>Sum of % 90 - 180</v>
          </cell>
          <cell r="F230">
            <v>0.27689832684368421</v>
          </cell>
          <cell r="G230">
            <v>0.20217581111120303</v>
          </cell>
          <cell r="H230">
            <v>0.1937442805614174</v>
          </cell>
          <cell r="I230">
            <v>0.13833413106974252</v>
          </cell>
          <cell r="J230">
            <v>0.15969901193776767</v>
          </cell>
          <cell r="K230">
            <v>0.13475986321840769</v>
          </cell>
          <cell r="P230">
            <v>226</v>
          </cell>
        </row>
        <row r="231">
          <cell r="A231" t="str">
            <v>Lake SuccessSum of % 180 - 365</v>
          </cell>
          <cell r="B231" t="str">
            <v>Lake Success</v>
          </cell>
          <cell r="C231" t="str">
            <v>East</v>
          </cell>
          <cell r="D231" t="str">
            <v>Long Island</v>
          </cell>
          <cell r="E231" t="str">
            <v>Sum of % 180 - 365</v>
          </cell>
          <cell r="F231">
            <v>0.13207345753048327</v>
          </cell>
          <cell r="G231">
            <v>0.14440605397099487</v>
          </cell>
          <cell r="H231">
            <v>0.16311222017792695</v>
          </cell>
          <cell r="I231">
            <v>0.10701760952298814</v>
          </cell>
          <cell r="J231">
            <v>0.10097570591103373</v>
          </cell>
          <cell r="K231">
            <v>8.9453528329693999E-2</v>
          </cell>
          <cell r="P231">
            <v>227</v>
          </cell>
        </row>
        <row r="232">
          <cell r="A232" t="str">
            <v>Lake SuccessSum of % &gt;365</v>
          </cell>
          <cell r="B232" t="str">
            <v>Lake Success</v>
          </cell>
          <cell r="C232" t="str">
            <v>East</v>
          </cell>
          <cell r="D232" t="str">
            <v>Long Island</v>
          </cell>
          <cell r="E232" t="str">
            <v>Sum of % &gt;365</v>
          </cell>
          <cell r="F232">
            <v>1.4243859271232513E-2</v>
          </cell>
          <cell r="G232">
            <v>1.7134294524033623E-2</v>
          </cell>
          <cell r="H232">
            <v>2.6459080308094816E-2</v>
          </cell>
          <cell r="I232">
            <v>3.3818077662723649E-2</v>
          </cell>
          <cell r="J232">
            <v>4.5907104312650417E-2</v>
          </cell>
          <cell r="K232">
            <v>4.1736959171471806E-2</v>
          </cell>
          <cell r="P232">
            <v>228</v>
          </cell>
        </row>
        <row r="233">
          <cell r="A233" t="str">
            <v>MelbourneMelbourne</v>
          </cell>
          <cell r="B233" t="str">
            <v>Melbourne</v>
          </cell>
          <cell r="C233" t="str">
            <v>Region C</v>
          </cell>
          <cell r="D233" t="str">
            <v>Melbourne</v>
          </cell>
          <cell r="E233" t="str">
            <v>Melbourne</v>
          </cell>
          <cell r="P233">
            <v>229</v>
          </cell>
        </row>
        <row r="234">
          <cell r="A234" t="str">
            <v xml:space="preserve">Melbourne&lt;60 </v>
          </cell>
          <cell r="B234" t="str">
            <v>Melbourne</v>
          </cell>
          <cell r="C234" t="str">
            <v>Region C</v>
          </cell>
          <cell r="D234" t="str">
            <v>Melbourne</v>
          </cell>
          <cell r="E234" t="str">
            <v xml:space="preserve">&lt;60 </v>
          </cell>
          <cell r="F234">
            <v>194558.41999999998</v>
          </cell>
          <cell r="G234">
            <v>210136.37000000011</v>
          </cell>
          <cell r="H234">
            <v>163244.58000000007</v>
          </cell>
          <cell r="I234">
            <v>205908.2900000001</v>
          </cell>
          <cell r="J234">
            <v>261724.52000000019</v>
          </cell>
          <cell r="K234">
            <v>253121.42</v>
          </cell>
          <cell r="P234">
            <v>230</v>
          </cell>
        </row>
        <row r="235">
          <cell r="A235" t="str">
            <v xml:space="preserve">Melbourne60 - 90 </v>
          </cell>
          <cell r="B235" t="str">
            <v>Melbourne</v>
          </cell>
          <cell r="C235" t="str">
            <v>Region C</v>
          </cell>
          <cell r="D235" t="str">
            <v>Melbourne</v>
          </cell>
          <cell r="E235" t="str">
            <v xml:space="preserve">60 - 90 </v>
          </cell>
          <cell r="F235">
            <v>7156.84</v>
          </cell>
          <cell r="G235">
            <v>24856</v>
          </cell>
          <cell r="H235">
            <v>14146.689999999999</v>
          </cell>
          <cell r="I235">
            <v>10058.099999999999</v>
          </cell>
          <cell r="J235">
            <v>28129.279999999999</v>
          </cell>
          <cell r="K235">
            <v>14177.259999999998</v>
          </cell>
          <cell r="P235">
            <v>231</v>
          </cell>
        </row>
        <row r="236">
          <cell r="A236" t="str">
            <v xml:space="preserve">Melbourne90 - 180 </v>
          </cell>
          <cell r="B236" t="str">
            <v>Melbourne</v>
          </cell>
          <cell r="C236" t="str">
            <v>Region C</v>
          </cell>
          <cell r="D236" t="str">
            <v>Melbourne</v>
          </cell>
          <cell r="E236" t="str">
            <v xml:space="preserve">90 - 180 </v>
          </cell>
          <cell r="F236">
            <v>27253.05</v>
          </cell>
          <cell r="G236">
            <v>28341.329999999998</v>
          </cell>
          <cell r="H236">
            <v>18641.689999999999</v>
          </cell>
          <cell r="I236">
            <v>9732.34</v>
          </cell>
          <cell r="J236">
            <v>9612.1299999999992</v>
          </cell>
          <cell r="K236">
            <v>15662.150000000001</v>
          </cell>
          <cell r="P236">
            <v>232</v>
          </cell>
        </row>
        <row r="237">
          <cell r="A237" t="str">
            <v xml:space="preserve">Melbourne180 - 365 </v>
          </cell>
          <cell r="B237" t="str">
            <v>Melbourne</v>
          </cell>
          <cell r="C237" t="str">
            <v>Region C</v>
          </cell>
          <cell r="D237" t="str">
            <v>Melbourne</v>
          </cell>
          <cell r="E237" t="str">
            <v xml:space="preserve">180 - 365 </v>
          </cell>
          <cell r="F237">
            <v>11829.869999999999</v>
          </cell>
          <cell r="G237">
            <v>8098.6</v>
          </cell>
          <cell r="H237">
            <v>18106.990000000002</v>
          </cell>
          <cell r="I237">
            <v>17345.97</v>
          </cell>
          <cell r="J237">
            <v>17007.650000000001</v>
          </cell>
          <cell r="K237">
            <v>19165.260000000002</v>
          </cell>
          <cell r="P237">
            <v>233</v>
          </cell>
        </row>
        <row r="238">
          <cell r="A238" t="str">
            <v xml:space="preserve">Melbourne365+ </v>
          </cell>
          <cell r="B238" t="str">
            <v>Melbourne</v>
          </cell>
          <cell r="C238" t="str">
            <v>Region C</v>
          </cell>
          <cell r="D238" t="str">
            <v>Melbourne</v>
          </cell>
          <cell r="E238" t="str">
            <v xml:space="preserve">365+ </v>
          </cell>
          <cell r="F238">
            <v>3994.7999999999997</v>
          </cell>
          <cell r="G238">
            <v>7039.1599999999989</v>
          </cell>
          <cell r="H238">
            <v>6766.11</v>
          </cell>
          <cell r="I238">
            <v>9035.8499999999985</v>
          </cell>
          <cell r="J238">
            <v>9481.42</v>
          </cell>
          <cell r="K238">
            <v>9699.25</v>
          </cell>
          <cell r="P238">
            <v>234</v>
          </cell>
        </row>
        <row r="239">
          <cell r="A239" t="str">
            <v xml:space="preserve">MelbourneTotal </v>
          </cell>
          <cell r="B239" t="str">
            <v>Melbourne</v>
          </cell>
          <cell r="C239" t="str">
            <v>Region C</v>
          </cell>
          <cell r="D239" t="str">
            <v>Melbourne</v>
          </cell>
          <cell r="E239" t="str">
            <v xml:space="preserve">Total </v>
          </cell>
          <cell r="F239">
            <v>244792.97999999995</v>
          </cell>
          <cell r="G239">
            <v>278471.46000000002</v>
          </cell>
          <cell r="H239">
            <v>220906.06000000006</v>
          </cell>
          <cell r="I239">
            <v>252080.55000000008</v>
          </cell>
          <cell r="J239">
            <v>325954.99999999994</v>
          </cell>
          <cell r="K239">
            <v>311825.33999999997</v>
          </cell>
          <cell r="P239">
            <v>235</v>
          </cell>
        </row>
        <row r="240">
          <cell r="A240" t="str">
            <v>MelbourneSum of % of &lt; 60</v>
          </cell>
          <cell r="B240" t="str">
            <v>Melbourne</v>
          </cell>
          <cell r="C240" t="str">
            <v>Region C</v>
          </cell>
          <cell r="D240" t="str">
            <v>Melbourne</v>
          </cell>
          <cell r="E240" t="str">
            <v>Sum of % of &lt; 60</v>
          </cell>
          <cell r="F240">
            <v>0.79478757928434063</v>
          </cell>
          <cell r="G240">
            <v>0.75460648642413874</v>
          </cell>
          <cell r="H240">
            <v>0.73897737345910763</v>
          </cell>
          <cell r="I240">
            <v>0.81683529332191651</v>
          </cell>
          <cell r="J240">
            <v>0.80294678713319401</v>
          </cell>
          <cell r="K240">
            <v>0.81174102143206206</v>
          </cell>
          <cell r="P240">
            <v>236</v>
          </cell>
        </row>
        <row r="241">
          <cell r="A241" t="str">
            <v>MelbourneSum of % of 60 - 90</v>
          </cell>
          <cell r="B241" t="str">
            <v>Melbourne</v>
          </cell>
          <cell r="C241" t="str">
            <v>Region C</v>
          </cell>
          <cell r="D241" t="str">
            <v>Melbourne</v>
          </cell>
          <cell r="E241" t="str">
            <v>Sum of % of 60 - 90</v>
          </cell>
          <cell r="F241">
            <v>2.9236295910119652E-2</v>
          </cell>
          <cell r="G241">
            <v>8.9258698180416762E-2</v>
          </cell>
          <cell r="H241">
            <v>6.4039393034306058E-2</v>
          </cell>
          <cell r="I241">
            <v>3.990034137897587E-2</v>
          </cell>
          <cell r="J241">
            <v>8.6298047276464548E-2</v>
          </cell>
          <cell r="K241">
            <v>4.5465387771243988E-2</v>
          </cell>
          <cell r="P241">
            <v>237</v>
          </cell>
        </row>
        <row r="242">
          <cell r="A242" t="str">
            <v>MelbourneSum of % 90 - 180</v>
          </cell>
          <cell r="B242" t="str">
            <v>Melbourne</v>
          </cell>
          <cell r="C242" t="str">
            <v>Region C</v>
          </cell>
          <cell r="D242" t="str">
            <v>Melbourne</v>
          </cell>
          <cell r="E242" t="str">
            <v>Sum of % 90 - 180</v>
          </cell>
          <cell r="F242">
            <v>0.11133101120791947</v>
          </cell>
          <cell r="G242">
            <v>0.10177463069285447</v>
          </cell>
          <cell r="H242">
            <v>8.4387408837946751E-2</v>
          </cell>
          <cell r="I242">
            <v>3.8608056036056715E-2</v>
          </cell>
          <cell r="J242">
            <v>2.9489131935389858E-2</v>
          </cell>
          <cell r="K242">
            <v>5.0227316356008793E-2</v>
          </cell>
          <cell r="P242">
            <v>238</v>
          </cell>
        </row>
        <row r="243">
          <cell r="A243" t="str">
            <v>MelbourneSum of % 180 - 365</v>
          </cell>
          <cell r="B243" t="str">
            <v>Melbourne</v>
          </cell>
          <cell r="C243" t="str">
            <v>Region C</v>
          </cell>
          <cell r="D243" t="str">
            <v>Melbourne</v>
          </cell>
          <cell r="E243" t="str">
            <v>Sum of % 180 - 365</v>
          </cell>
          <cell r="F243">
            <v>4.8326018172579956E-2</v>
          </cell>
          <cell r="G243">
            <v>2.9082333967006886E-2</v>
          </cell>
          <cell r="H243">
            <v>8.1966922953584875E-2</v>
          </cell>
          <cell r="I243">
            <v>6.8811219270983007E-2</v>
          </cell>
          <cell r="J243">
            <v>5.2177907993434691E-2</v>
          </cell>
          <cell r="K243">
            <v>6.1461522017421687E-2</v>
          </cell>
          <cell r="P243">
            <v>239</v>
          </cell>
        </row>
        <row r="244">
          <cell r="A244" t="str">
            <v>MelbourneSum of % &gt;365</v>
          </cell>
          <cell r="B244" t="str">
            <v>Melbourne</v>
          </cell>
          <cell r="C244" t="str">
            <v>Region C</v>
          </cell>
          <cell r="D244" t="str">
            <v>Melbourne</v>
          </cell>
          <cell r="E244" t="str">
            <v>Sum of % &gt;365</v>
          </cell>
          <cell r="F244">
            <v>1.6319095425040377E-2</v>
          </cell>
          <cell r="G244">
            <v>2.5277850735583453E-2</v>
          </cell>
          <cell r="H244">
            <v>3.0628901715054797E-2</v>
          </cell>
          <cell r="I244">
            <v>3.5845089992067994E-2</v>
          </cell>
          <cell r="J244">
            <v>2.9088125661517701E-2</v>
          </cell>
          <cell r="K244">
            <v>3.1104752423263615E-2</v>
          </cell>
          <cell r="P244">
            <v>240</v>
          </cell>
        </row>
        <row r="245">
          <cell r="A245" t="str">
            <v>Morris PlainsMorris Plains</v>
          </cell>
          <cell r="B245" t="str">
            <v>Morris Plains</v>
          </cell>
          <cell r="C245" t="str">
            <v>East</v>
          </cell>
          <cell r="D245" t="str">
            <v>Morris Plains</v>
          </cell>
          <cell r="E245" t="str">
            <v>Morris Plains</v>
          </cell>
          <cell r="P245">
            <v>241</v>
          </cell>
        </row>
        <row r="246">
          <cell r="A246" t="str">
            <v xml:space="preserve">Morris Plains&lt;60 </v>
          </cell>
          <cell r="B246" t="str">
            <v>Morris Plains</v>
          </cell>
          <cell r="C246" t="str">
            <v>East</v>
          </cell>
          <cell r="D246" t="str">
            <v>Morris Plains</v>
          </cell>
          <cell r="E246" t="str">
            <v xml:space="preserve">&lt;60 </v>
          </cell>
          <cell r="F246">
            <v>9825535.4199999962</v>
          </cell>
          <cell r="G246">
            <v>11415739.879999999</v>
          </cell>
          <cell r="H246">
            <v>9991699.0199999884</v>
          </cell>
          <cell r="I246">
            <v>12290897.730000019</v>
          </cell>
          <cell r="J246">
            <v>13070853.570000019</v>
          </cell>
          <cell r="K246">
            <v>13197674.820000039</v>
          </cell>
          <cell r="P246">
            <v>242</v>
          </cell>
        </row>
        <row r="247">
          <cell r="A247" t="str">
            <v xml:space="preserve">Morris Plains60 - 90 </v>
          </cell>
          <cell r="B247" t="str">
            <v>Morris Plains</v>
          </cell>
          <cell r="C247" t="str">
            <v>East</v>
          </cell>
          <cell r="D247" t="str">
            <v>Morris Plains</v>
          </cell>
          <cell r="E247" t="str">
            <v xml:space="preserve">60 - 90 </v>
          </cell>
          <cell r="F247">
            <v>1919052.0199999993</v>
          </cell>
          <cell r="G247">
            <v>1964844.1000000003</v>
          </cell>
          <cell r="H247">
            <v>1951556.9400000002</v>
          </cell>
          <cell r="I247">
            <v>1925226.2899999998</v>
          </cell>
          <cell r="J247">
            <v>2292022.3900000006</v>
          </cell>
          <cell r="K247">
            <v>2741209.0299999956</v>
          </cell>
          <cell r="P247">
            <v>243</v>
          </cell>
        </row>
        <row r="248">
          <cell r="A248" t="str">
            <v xml:space="preserve">Morris Plains90 - 180 </v>
          </cell>
          <cell r="B248" t="str">
            <v>Morris Plains</v>
          </cell>
          <cell r="C248" t="str">
            <v>East</v>
          </cell>
          <cell r="D248" t="str">
            <v>Morris Plains</v>
          </cell>
          <cell r="E248" t="str">
            <v xml:space="preserve">90 - 180 </v>
          </cell>
          <cell r="F248">
            <v>2590747.0599999996</v>
          </cell>
          <cell r="G248">
            <v>2662079.2600000026</v>
          </cell>
          <cell r="H248">
            <v>2955603.609999998</v>
          </cell>
          <cell r="I248">
            <v>3100967.7899999977</v>
          </cell>
          <cell r="J248">
            <v>3241545.9599999981</v>
          </cell>
          <cell r="K248">
            <v>3370740.2399999965</v>
          </cell>
          <cell r="P248">
            <v>244</v>
          </cell>
        </row>
        <row r="249">
          <cell r="A249" t="str">
            <v xml:space="preserve">Morris Plains180 - 365 </v>
          </cell>
          <cell r="B249" t="str">
            <v>Morris Plains</v>
          </cell>
          <cell r="C249" t="str">
            <v>East</v>
          </cell>
          <cell r="D249" t="str">
            <v>Morris Plains</v>
          </cell>
          <cell r="E249" t="str">
            <v xml:space="preserve">180 - 365 </v>
          </cell>
          <cell r="F249">
            <v>2335977.0200000005</v>
          </cell>
          <cell r="G249">
            <v>2315092.6700000018</v>
          </cell>
          <cell r="H249">
            <v>2310447.6799999992</v>
          </cell>
          <cell r="I249">
            <v>2384793.65</v>
          </cell>
          <cell r="J249">
            <v>2653941.7600000044</v>
          </cell>
          <cell r="K249">
            <v>2464078.4600000028</v>
          </cell>
          <cell r="P249">
            <v>245</v>
          </cell>
        </row>
        <row r="250">
          <cell r="A250" t="str">
            <v xml:space="preserve">Morris Plains365+ </v>
          </cell>
          <cell r="B250" t="str">
            <v>Morris Plains</v>
          </cell>
          <cell r="C250" t="str">
            <v>East</v>
          </cell>
          <cell r="D250" t="str">
            <v>Morris Plains</v>
          </cell>
          <cell r="E250" t="str">
            <v xml:space="preserve">365+ </v>
          </cell>
          <cell r="F250">
            <v>1814398.7800000017</v>
          </cell>
          <cell r="G250">
            <v>1876790.7200000016</v>
          </cell>
          <cell r="H250">
            <v>1744701.1500000013</v>
          </cell>
          <cell r="I250">
            <v>1867289.180000002</v>
          </cell>
          <cell r="J250">
            <v>2086436.810000001</v>
          </cell>
          <cell r="K250">
            <v>2290326.3800000022</v>
          </cell>
          <cell r="P250">
            <v>246</v>
          </cell>
        </row>
        <row r="251">
          <cell r="A251" t="str">
            <v xml:space="preserve">Morris PlainsTotal </v>
          </cell>
          <cell r="B251" t="str">
            <v>Morris Plains</v>
          </cell>
          <cell r="C251" t="str">
            <v>East</v>
          </cell>
          <cell r="D251" t="str">
            <v>Morris Plains</v>
          </cell>
          <cell r="E251" t="str">
            <v xml:space="preserve">Total </v>
          </cell>
          <cell r="F251">
            <v>18485710.300000038</v>
          </cell>
          <cell r="G251">
            <v>20234546.629999988</v>
          </cell>
          <cell r="H251">
            <v>18954008.400000036</v>
          </cell>
          <cell r="I251">
            <v>21569174.640000064</v>
          </cell>
          <cell r="J251">
            <v>23344800.490000114</v>
          </cell>
          <cell r="K251">
            <v>24064028.930000078</v>
          </cell>
          <cell r="P251">
            <v>247</v>
          </cell>
        </row>
        <row r="252">
          <cell r="A252" t="str">
            <v>Morris PlainsSum of % of &lt; 60</v>
          </cell>
          <cell r="B252" t="str">
            <v>Morris Plains</v>
          </cell>
          <cell r="C252" t="str">
            <v>East</v>
          </cell>
          <cell r="D252" t="str">
            <v>Morris Plains</v>
          </cell>
          <cell r="E252" t="str">
            <v>Sum of % of &lt; 60</v>
          </cell>
          <cell r="F252">
            <v>0.53152057781625928</v>
          </cell>
          <cell r="G252">
            <v>0.56417077628390655</v>
          </cell>
          <cell r="H252">
            <v>0.52715493256824608</v>
          </cell>
          <cell r="I252">
            <v>0.56983625637703039</v>
          </cell>
          <cell r="J252">
            <v>0.55990427399878606</v>
          </cell>
          <cell r="K252">
            <v>0.54843994986836131</v>
          </cell>
          <cell r="P252">
            <v>248</v>
          </cell>
        </row>
        <row r="253">
          <cell r="A253" t="str">
            <v>Morris PlainsSum of % of 60 - 90</v>
          </cell>
          <cell r="B253" t="str">
            <v>Morris Plains</v>
          </cell>
          <cell r="C253" t="str">
            <v>East</v>
          </cell>
          <cell r="D253" t="str">
            <v>Morris Plains</v>
          </cell>
          <cell r="E253" t="str">
            <v>Sum of % of 60 - 90</v>
          </cell>
          <cell r="F253">
            <v>0.10381272825637625</v>
          </cell>
          <cell r="G253">
            <v>9.7103440760412107E-2</v>
          </cell>
          <cell r="H253">
            <v>0.10296275588861702</v>
          </cell>
          <cell r="I253">
            <v>8.9258227175260801E-2</v>
          </cell>
          <cell r="J253">
            <v>9.818127985209392E-2</v>
          </cell>
          <cell r="K253">
            <v>0.11391313723790419</v>
          </cell>
          <cell r="P253">
            <v>249</v>
          </cell>
        </row>
        <row r="254">
          <cell r="A254" t="str">
            <v>Morris PlainsSum of % 90 - 180</v>
          </cell>
          <cell r="B254" t="str">
            <v>Morris Plains</v>
          </cell>
          <cell r="C254" t="str">
            <v>East</v>
          </cell>
          <cell r="D254" t="str">
            <v>Morris Plains</v>
          </cell>
          <cell r="E254" t="str">
            <v>Sum of % 90 - 180</v>
          </cell>
          <cell r="F254">
            <v>0.14014863469974395</v>
          </cell>
          <cell r="G254">
            <v>0.13156110234034951</v>
          </cell>
          <cell r="H254">
            <v>0.15593554395596831</v>
          </cell>
          <cell r="I254">
            <v>0.1437684956312259</v>
          </cell>
          <cell r="J254">
            <v>0.13885515797783468</v>
          </cell>
          <cell r="K254">
            <v>0.14007381099005292</v>
          </cell>
          <cell r="P254">
            <v>250</v>
          </cell>
        </row>
        <row r="255">
          <cell r="A255" t="str">
            <v>Morris PlainsSum of % 180 - 365</v>
          </cell>
          <cell r="B255" t="str">
            <v>Morris Plains</v>
          </cell>
          <cell r="C255" t="str">
            <v>East</v>
          </cell>
          <cell r="D255" t="str">
            <v>Morris Plains</v>
          </cell>
          <cell r="E255" t="str">
            <v>Sum of % 180 - 365</v>
          </cell>
          <cell r="F255">
            <v>0.12636663574674736</v>
          </cell>
          <cell r="G255">
            <v>0.11441287577788459</v>
          </cell>
          <cell r="H255">
            <v>0.12189757602935297</v>
          </cell>
          <cell r="I255">
            <v>0.11056490059556552</v>
          </cell>
          <cell r="J255">
            <v>0.11368449094850207</v>
          </cell>
          <cell r="K255">
            <v>0.10239675439086977</v>
          </cell>
          <cell r="P255">
            <v>251</v>
          </cell>
        </row>
        <row r="256">
          <cell r="A256" t="str">
            <v>Morris PlainsSum of % &gt;365</v>
          </cell>
          <cell r="B256" t="str">
            <v>Morris Plains</v>
          </cell>
          <cell r="C256" t="str">
            <v>East</v>
          </cell>
          <cell r="D256" t="str">
            <v>Morris Plains</v>
          </cell>
          <cell r="E256" t="str">
            <v>Sum of % &gt;365</v>
          </cell>
          <cell r="F256">
            <v>9.8151423480870942E-2</v>
          </cell>
          <cell r="G256">
            <v>9.2751804837448076E-2</v>
          </cell>
          <cell r="H256">
            <v>9.2049191557813076E-2</v>
          </cell>
          <cell r="I256">
            <v>8.6572120220915261E-2</v>
          </cell>
          <cell r="J256">
            <v>8.9374797222779384E-2</v>
          </cell>
          <cell r="K256">
            <v>9.5176347512810053E-2</v>
          </cell>
          <cell r="P256">
            <v>252</v>
          </cell>
        </row>
        <row r="257">
          <cell r="A257" t="str">
            <v>ConcordNEHT - Concord</v>
          </cell>
          <cell r="B257" t="str">
            <v>Concord</v>
          </cell>
          <cell r="C257" t="str">
            <v>Region A</v>
          </cell>
          <cell r="D257" t="str">
            <v>NEHT - Concord</v>
          </cell>
          <cell r="E257" t="str">
            <v>NEHT - Concord</v>
          </cell>
          <cell r="P257">
            <v>253</v>
          </cell>
        </row>
        <row r="258">
          <cell r="A258" t="str">
            <v xml:space="preserve">Concord&lt;60 </v>
          </cell>
          <cell r="B258" t="str">
            <v>Concord</v>
          </cell>
          <cell r="C258" t="str">
            <v>Region A</v>
          </cell>
          <cell r="D258" t="str">
            <v>NEHT - Concord</v>
          </cell>
          <cell r="E258" t="str">
            <v xml:space="preserve">&lt;60 </v>
          </cell>
          <cell r="F258">
            <v>115496.37999999984</v>
          </cell>
          <cell r="G258">
            <v>103343.83999999985</v>
          </cell>
          <cell r="H258">
            <v>107901.11999999979</v>
          </cell>
          <cell r="I258">
            <v>103366.50999999985</v>
          </cell>
          <cell r="J258">
            <v>122593.29999999993</v>
          </cell>
          <cell r="K258">
            <v>98953.129999999888</v>
          </cell>
          <cell r="P258">
            <v>254</v>
          </cell>
        </row>
        <row r="259">
          <cell r="A259" t="str">
            <v xml:space="preserve">Concord60 - 90 </v>
          </cell>
          <cell r="B259" t="str">
            <v>Concord</v>
          </cell>
          <cell r="C259" t="str">
            <v>Region A</v>
          </cell>
          <cell r="D259" t="str">
            <v>NEHT - Concord</v>
          </cell>
          <cell r="E259" t="str">
            <v xml:space="preserve">60 - 90 </v>
          </cell>
          <cell r="F259">
            <v>16648.919999999995</v>
          </cell>
          <cell r="G259">
            <v>15342.740000000002</v>
          </cell>
          <cell r="H259">
            <v>14479.369999999999</v>
          </cell>
          <cell r="I259">
            <v>10589.400000000005</v>
          </cell>
          <cell r="J259">
            <v>10958.690000000004</v>
          </cell>
          <cell r="K259">
            <v>23928.809999999983</v>
          </cell>
          <cell r="P259">
            <v>255</v>
          </cell>
        </row>
        <row r="260">
          <cell r="A260" t="str">
            <v xml:space="preserve">Concord90 - 180 </v>
          </cell>
          <cell r="B260" t="str">
            <v>Concord</v>
          </cell>
          <cell r="C260" t="str">
            <v>Region A</v>
          </cell>
          <cell r="D260" t="str">
            <v>NEHT - Concord</v>
          </cell>
          <cell r="E260" t="str">
            <v xml:space="preserve">90 - 180 </v>
          </cell>
          <cell r="F260">
            <v>18472.419999999987</v>
          </cell>
          <cell r="G260">
            <v>18796.569999999985</v>
          </cell>
          <cell r="H260">
            <v>16862.509999999987</v>
          </cell>
          <cell r="I260">
            <v>21661.619999999995</v>
          </cell>
          <cell r="J260">
            <v>15893.42</v>
          </cell>
          <cell r="K260">
            <v>12538.369999999997</v>
          </cell>
          <cell r="P260">
            <v>256</v>
          </cell>
        </row>
        <row r="261">
          <cell r="A261" t="str">
            <v xml:space="preserve">Concord180 - 365 </v>
          </cell>
          <cell r="B261" t="str">
            <v>Concord</v>
          </cell>
          <cell r="C261" t="str">
            <v>Region A</v>
          </cell>
          <cell r="D261" t="str">
            <v>NEHT - Concord</v>
          </cell>
          <cell r="E261" t="str">
            <v xml:space="preserve">180 - 365 </v>
          </cell>
          <cell r="F261">
            <v>12813.840000000002</v>
          </cell>
          <cell r="G261">
            <v>9933.9500000000044</v>
          </cell>
          <cell r="H261">
            <v>9984.0600000000031</v>
          </cell>
          <cell r="I261">
            <v>8602.02</v>
          </cell>
          <cell r="J261">
            <v>9749.1800000000021</v>
          </cell>
          <cell r="K261">
            <v>6483.6000000000022</v>
          </cell>
          <cell r="P261">
            <v>257</v>
          </cell>
        </row>
        <row r="262">
          <cell r="A262" t="str">
            <v xml:space="preserve">Concord365+ </v>
          </cell>
          <cell r="B262" t="str">
            <v>Concord</v>
          </cell>
          <cell r="C262" t="str">
            <v>Region A</v>
          </cell>
          <cell r="D262" t="str">
            <v>NEHT - Concord</v>
          </cell>
          <cell r="E262" t="str">
            <v xml:space="preserve">365+ </v>
          </cell>
          <cell r="F262">
            <v>26152.160000000003</v>
          </cell>
          <cell r="G262">
            <v>14535.67</v>
          </cell>
          <cell r="H262">
            <v>11077.329999999998</v>
          </cell>
          <cell r="I262">
            <v>13779.67</v>
          </cell>
          <cell r="J262">
            <v>13014.949999999999</v>
          </cell>
          <cell r="K262">
            <v>6114.5300000000007</v>
          </cell>
          <cell r="P262">
            <v>258</v>
          </cell>
        </row>
        <row r="263">
          <cell r="A263" t="str">
            <v xml:space="preserve">ConcordTotal </v>
          </cell>
          <cell r="B263" t="str">
            <v>Concord</v>
          </cell>
          <cell r="C263" t="str">
            <v>Region A</v>
          </cell>
          <cell r="D263" t="str">
            <v>NEHT - Concord</v>
          </cell>
          <cell r="E263" t="str">
            <v xml:space="preserve">Total </v>
          </cell>
          <cell r="F263">
            <v>189583.71999999977</v>
          </cell>
          <cell r="G263">
            <v>161952.76999999984</v>
          </cell>
          <cell r="H263">
            <v>160304.38999999975</v>
          </cell>
          <cell r="I263">
            <v>157999.21999999988</v>
          </cell>
          <cell r="J263">
            <v>172209.53999999992</v>
          </cell>
          <cell r="K263">
            <v>148018.43999999994</v>
          </cell>
          <cell r="P263">
            <v>259</v>
          </cell>
        </row>
        <row r="264">
          <cell r="A264" t="str">
            <v>ConcordSum of % of &lt; 60</v>
          </cell>
          <cell r="B264" t="str">
            <v>Concord</v>
          </cell>
          <cell r="C264" t="str">
            <v>Region A</v>
          </cell>
          <cell r="D264" t="str">
            <v>NEHT - Concord</v>
          </cell>
          <cell r="E264" t="str">
            <v>Sum of % of &lt; 60</v>
          </cell>
          <cell r="F264">
            <v>0.6092104322037778</v>
          </cell>
          <cell r="G264">
            <v>0.63811097519356996</v>
          </cell>
          <cell r="H264">
            <v>0.67310146652877045</v>
          </cell>
          <cell r="I264">
            <v>0.65422164742332223</v>
          </cell>
          <cell r="J264">
            <v>0.71188448677117411</v>
          </cell>
          <cell r="K264">
            <v>0.66851893588393396</v>
          </cell>
          <cell r="P264">
            <v>260</v>
          </cell>
        </row>
        <row r="265">
          <cell r="A265" t="str">
            <v>ConcordSum of % of 60 - 90</v>
          </cell>
          <cell r="B265" t="str">
            <v>Concord</v>
          </cell>
          <cell r="C265" t="str">
            <v>Region A</v>
          </cell>
          <cell r="D265" t="str">
            <v>NEHT - Concord</v>
          </cell>
          <cell r="E265" t="str">
            <v>Sum of % of 60 - 90</v>
          </cell>
          <cell r="F265">
            <v>8.7818300010148634E-2</v>
          </cell>
          <cell r="G265">
            <v>9.4735891210752474E-2</v>
          </cell>
          <cell r="H265">
            <v>9.0324226304719549E-2</v>
          </cell>
          <cell r="I265">
            <v>6.7021849854701901E-2</v>
          </cell>
          <cell r="J265">
            <v>6.3635789283218627E-2</v>
          </cell>
          <cell r="K265">
            <v>0.16166100656107438</v>
          </cell>
          <cell r="P265">
            <v>261</v>
          </cell>
        </row>
        <row r="266">
          <cell r="A266" t="str">
            <v>ConcordSum of % 90 - 180</v>
          </cell>
          <cell r="B266" t="str">
            <v>Concord</v>
          </cell>
          <cell r="C266" t="str">
            <v>Region A</v>
          </cell>
          <cell r="D266" t="str">
            <v>NEHT - Concord</v>
          </cell>
          <cell r="E266" t="str">
            <v>Sum of % 90 - 180</v>
          </cell>
          <cell r="F266">
            <v>9.7436741931216514E-2</v>
          </cell>
          <cell r="G266">
            <v>0.11606204697826411</v>
          </cell>
          <cell r="H266">
            <v>0.10519056901685608</v>
          </cell>
          <cell r="I266">
            <v>0.13709953757999571</v>
          </cell>
          <cell r="J266">
            <v>9.2291170396251024E-2</v>
          </cell>
          <cell r="K266">
            <v>8.4708162037108362E-2</v>
          </cell>
          <cell r="P266">
            <v>262</v>
          </cell>
        </row>
        <row r="267">
          <cell r="A267" t="str">
            <v>ConcordSum of % 180 - 365</v>
          </cell>
          <cell r="B267" t="str">
            <v>Concord</v>
          </cell>
          <cell r="C267" t="str">
            <v>Region A</v>
          </cell>
          <cell r="D267" t="str">
            <v>NEHT - Concord</v>
          </cell>
          <cell r="E267" t="str">
            <v>Sum of % 180 - 365</v>
          </cell>
          <cell r="F267">
            <v>6.7589347861725768E-2</v>
          </cell>
          <cell r="G267">
            <v>6.1338561853557759E-2</v>
          </cell>
          <cell r="H267">
            <v>6.2281887601456323E-2</v>
          </cell>
          <cell r="I267">
            <v>5.4443433328341791E-2</v>
          </cell>
          <cell r="J267">
            <v>5.6612310793002565E-2</v>
          </cell>
          <cell r="K267">
            <v>4.3802650534622609E-2</v>
          </cell>
          <cell r="P267">
            <v>263</v>
          </cell>
        </row>
        <row r="268">
          <cell r="A268" t="str">
            <v>ConcordSum of % &gt;365</v>
          </cell>
          <cell r="B268" t="str">
            <v>Concord</v>
          </cell>
          <cell r="C268" t="str">
            <v>Region A</v>
          </cell>
          <cell r="D268" t="str">
            <v>NEHT - Concord</v>
          </cell>
          <cell r="E268" t="str">
            <v>Sum of % &gt;365</v>
          </cell>
          <cell r="F268">
            <v>0.13794517799313166</v>
          </cell>
          <cell r="G268">
            <v>8.9752524763855618E-2</v>
          </cell>
          <cell r="H268">
            <v>6.9101850548197813E-2</v>
          </cell>
          <cell r="I268">
            <v>8.7213531813638126E-2</v>
          </cell>
          <cell r="J268">
            <v>7.5576242756353718E-2</v>
          </cell>
          <cell r="K268">
            <v>4.1309244983260211E-2</v>
          </cell>
          <cell r="P268">
            <v>264</v>
          </cell>
        </row>
        <row r="269">
          <cell r="A269" t="str">
            <v>Auburn MENEHT - Lewiston</v>
          </cell>
          <cell r="B269" t="str">
            <v>Auburn ME</v>
          </cell>
          <cell r="C269" t="str">
            <v>Region A</v>
          </cell>
          <cell r="D269" t="str">
            <v>NEHT - Lewiston</v>
          </cell>
          <cell r="E269" t="str">
            <v>NEHT - Lewiston</v>
          </cell>
          <cell r="P269">
            <v>265</v>
          </cell>
        </row>
        <row r="270">
          <cell r="A270" t="str">
            <v xml:space="preserve">Auburn ME&lt;60 </v>
          </cell>
          <cell r="B270" t="str">
            <v>Auburn ME</v>
          </cell>
          <cell r="C270" t="str">
            <v>Region A</v>
          </cell>
          <cell r="D270" t="str">
            <v>NEHT - Lewiston</v>
          </cell>
          <cell r="E270" t="str">
            <v xml:space="preserve">&lt;60 </v>
          </cell>
          <cell r="F270">
            <v>164384.99999999983</v>
          </cell>
          <cell r="G270">
            <v>126824.42999999989</v>
          </cell>
          <cell r="H270">
            <v>114054.71999999986</v>
          </cell>
          <cell r="I270">
            <v>110227.06999999985</v>
          </cell>
          <cell r="J270">
            <v>166082.80999999968</v>
          </cell>
          <cell r="K270">
            <v>162526.80999999988</v>
          </cell>
          <cell r="P270">
            <v>266</v>
          </cell>
        </row>
        <row r="271">
          <cell r="A271" t="str">
            <v xml:space="preserve">Auburn ME60 - 90 </v>
          </cell>
          <cell r="B271" t="str">
            <v>Auburn ME</v>
          </cell>
          <cell r="C271" t="str">
            <v>Region A</v>
          </cell>
          <cell r="D271" t="str">
            <v>NEHT - Lewiston</v>
          </cell>
          <cell r="E271" t="str">
            <v xml:space="preserve">60 - 90 </v>
          </cell>
          <cell r="F271">
            <v>27439.389999999996</v>
          </cell>
          <cell r="G271">
            <v>20260.39</v>
          </cell>
          <cell r="H271">
            <v>16030.490000000002</v>
          </cell>
          <cell r="I271">
            <v>23140.069999999996</v>
          </cell>
          <cell r="J271">
            <v>21847.459999999992</v>
          </cell>
          <cell r="K271">
            <v>31644.900000000012</v>
          </cell>
          <cell r="P271">
            <v>267</v>
          </cell>
        </row>
        <row r="272">
          <cell r="A272" t="str">
            <v xml:space="preserve">Auburn ME90 - 180 </v>
          </cell>
          <cell r="B272" t="str">
            <v>Auburn ME</v>
          </cell>
          <cell r="C272" t="str">
            <v>Region A</v>
          </cell>
          <cell r="D272" t="str">
            <v>NEHT - Lewiston</v>
          </cell>
          <cell r="E272" t="str">
            <v xml:space="preserve">90 - 180 </v>
          </cell>
          <cell r="F272">
            <v>55073.840000000033</v>
          </cell>
          <cell r="G272">
            <v>40654.49</v>
          </cell>
          <cell r="H272">
            <v>36201.409999999989</v>
          </cell>
          <cell r="I272">
            <v>29940.109999999986</v>
          </cell>
          <cell r="J272">
            <v>25432.939999999984</v>
          </cell>
          <cell r="K272">
            <v>28367.699999999986</v>
          </cell>
          <cell r="P272">
            <v>268</v>
          </cell>
        </row>
        <row r="273">
          <cell r="A273" t="str">
            <v xml:space="preserve">Auburn ME180 - 365 </v>
          </cell>
          <cell r="B273" t="str">
            <v>Auburn ME</v>
          </cell>
          <cell r="C273" t="str">
            <v>Region A</v>
          </cell>
          <cell r="D273" t="str">
            <v>NEHT - Lewiston</v>
          </cell>
          <cell r="E273" t="str">
            <v xml:space="preserve">180 - 365 </v>
          </cell>
          <cell r="F273">
            <v>40862.370000000003</v>
          </cell>
          <cell r="G273">
            <v>40324.720000000016</v>
          </cell>
          <cell r="H273">
            <v>42094.110000000015</v>
          </cell>
          <cell r="I273">
            <v>36897.790000000023</v>
          </cell>
          <cell r="J273">
            <v>19539.459999999995</v>
          </cell>
          <cell r="K273">
            <v>16518.85999999999</v>
          </cell>
          <cell r="P273">
            <v>269</v>
          </cell>
        </row>
        <row r="274">
          <cell r="A274" t="str">
            <v xml:space="preserve">Auburn ME365+ </v>
          </cell>
          <cell r="B274" t="str">
            <v>Auburn ME</v>
          </cell>
          <cell r="C274" t="str">
            <v>Region A</v>
          </cell>
          <cell r="D274" t="str">
            <v>NEHT - Lewiston</v>
          </cell>
          <cell r="E274" t="str">
            <v xml:space="preserve">365+ </v>
          </cell>
          <cell r="F274">
            <v>4138.51</v>
          </cell>
          <cell r="G274">
            <v>2598.5499999999997</v>
          </cell>
          <cell r="H274">
            <v>7234.4699999999993</v>
          </cell>
          <cell r="I274">
            <v>9293.6799999999985</v>
          </cell>
          <cell r="J274">
            <v>9926.2599999999984</v>
          </cell>
          <cell r="K274">
            <v>5196.8599999999997</v>
          </cell>
          <cell r="P274">
            <v>270</v>
          </cell>
        </row>
        <row r="275">
          <cell r="A275" t="str">
            <v xml:space="preserve">Auburn METotal </v>
          </cell>
          <cell r="B275" t="str">
            <v>Auburn ME</v>
          </cell>
          <cell r="C275" t="str">
            <v>Region A</v>
          </cell>
          <cell r="D275" t="str">
            <v>NEHT - Lewiston</v>
          </cell>
          <cell r="E275" t="str">
            <v xml:space="preserve">Total </v>
          </cell>
          <cell r="F275">
            <v>291899.10999999917</v>
          </cell>
          <cell r="G275">
            <v>230662.57999999938</v>
          </cell>
          <cell r="H275">
            <v>215615.19999999946</v>
          </cell>
          <cell r="I275">
            <v>209498.71999999948</v>
          </cell>
          <cell r="J275">
            <v>242828.92999999915</v>
          </cell>
          <cell r="K275">
            <v>244255.12999999934</v>
          </cell>
          <cell r="P275">
            <v>271</v>
          </cell>
        </row>
        <row r="276">
          <cell r="A276" t="str">
            <v>Auburn MESum of % of &lt; 60</v>
          </cell>
          <cell r="B276" t="str">
            <v>Auburn ME</v>
          </cell>
          <cell r="C276" t="str">
            <v>Region A</v>
          </cell>
          <cell r="D276" t="str">
            <v>NEHT - Lewiston</v>
          </cell>
          <cell r="E276" t="str">
            <v>Sum of % of &lt; 60</v>
          </cell>
          <cell r="F276">
            <v>0.56315690719303768</v>
          </cell>
          <cell r="G276">
            <v>0.54982663421175748</v>
          </cell>
          <cell r="H276">
            <v>0.5289734675477431</v>
          </cell>
          <cell r="I276">
            <v>0.52614674686317953</v>
          </cell>
          <cell r="J276">
            <v>0.68394984897392685</v>
          </cell>
          <cell r="K276">
            <v>0.66539773391862977</v>
          </cell>
          <cell r="P276">
            <v>272</v>
          </cell>
        </row>
        <row r="277">
          <cell r="A277" t="str">
            <v>Auburn MESum of % of 60 - 90</v>
          </cell>
          <cell r="B277" t="str">
            <v>Auburn ME</v>
          </cell>
          <cell r="C277" t="str">
            <v>Region A</v>
          </cell>
          <cell r="D277" t="str">
            <v>NEHT - Lewiston</v>
          </cell>
          <cell r="E277" t="str">
            <v>Sum of % of 60 - 90</v>
          </cell>
          <cell r="F277">
            <v>9.4002993020431178E-2</v>
          </cell>
          <cell r="G277">
            <v>8.7835616856449167E-2</v>
          </cell>
          <cell r="H277">
            <v>7.434768049747903E-2</v>
          </cell>
          <cell r="I277">
            <v>0.11045446960248756</v>
          </cell>
          <cell r="J277">
            <v>8.9970581347123949E-2</v>
          </cell>
          <cell r="K277">
            <v>0.12955674666894448</v>
          </cell>
          <cell r="P277">
            <v>273</v>
          </cell>
        </row>
        <row r="278">
          <cell r="A278" t="str">
            <v>Auburn MESum of % 90 - 180</v>
          </cell>
          <cell r="B278" t="str">
            <v>Auburn ME</v>
          </cell>
          <cell r="C278" t="str">
            <v>Region A</v>
          </cell>
          <cell r="D278" t="str">
            <v>NEHT - Lewiston</v>
          </cell>
          <cell r="E278" t="str">
            <v>Sum of % 90 - 180</v>
          </cell>
          <cell r="F278">
            <v>0.18867423062715125</v>
          </cell>
          <cell r="G278">
            <v>0.1762509116129721</v>
          </cell>
          <cell r="H278">
            <v>0.16789822795424478</v>
          </cell>
          <cell r="I278">
            <v>0.14291309273870534</v>
          </cell>
          <cell r="J278">
            <v>0.10473603783536037</v>
          </cell>
          <cell r="K278">
            <v>0.11613962826492145</v>
          </cell>
          <cell r="P278">
            <v>274</v>
          </cell>
        </row>
        <row r="279">
          <cell r="A279" t="str">
            <v>Auburn MESum of % 180 - 365</v>
          </cell>
          <cell r="B279" t="str">
            <v>Auburn ME</v>
          </cell>
          <cell r="C279" t="str">
            <v>Region A</v>
          </cell>
          <cell r="D279" t="str">
            <v>NEHT - Lewiston</v>
          </cell>
          <cell r="E279" t="str">
            <v>Sum of % 180 - 365</v>
          </cell>
          <cell r="F279">
            <v>0.13998799105622528</v>
          </cell>
          <cell r="G279">
            <v>0.17482124755562919</v>
          </cell>
          <cell r="H279">
            <v>0.19522793383768919</v>
          </cell>
          <cell r="I279">
            <v>0.17612417870619981</v>
          </cell>
          <cell r="J279">
            <v>8.0465947776486371E-2</v>
          </cell>
          <cell r="K279">
            <v>6.7629531465726159E-2</v>
          </cell>
          <cell r="P279">
            <v>275</v>
          </cell>
        </row>
        <row r="280">
          <cell r="A280" t="str">
            <v>Auburn MESum of % &gt;365</v>
          </cell>
          <cell r="B280" t="str">
            <v>Auburn ME</v>
          </cell>
          <cell r="C280" t="str">
            <v>Region A</v>
          </cell>
          <cell r="D280" t="str">
            <v>NEHT - Lewiston</v>
          </cell>
          <cell r="E280" t="str">
            <v>Sum of % &gt;365</v>
          </cell>
          <cell r="F280">
            <v>1.4177878103156984E-2</v>
          </cell>
          <cell r="G280">
            <v>1.1265589763194389E-2</v>
          </cell>
          <cell r="H280">
            <v>3.355269016284574E-2</v>
          </cell>
          <cell r="I280">
            <v>4.4361512089429574E-2</v>
          </cell>
          <cell r="J280">
            <v>4.0877584067104497E-2</v>
          </cell>
          <cell r="K280">
            <v>2.1276359681780332E-2</v>
          </cell>
          <cell r="P280">
            <v>276</v>
          </cell>
        </row>
        <row r="281">
          <cell r="A281" t="str">
            <v>SouthboroughNEHT - South</v>
          </cell>
          <cell r="B281" t="str">
            <v>Southborough</v>
          </cell>
          <cell r="C281" t="str">
            <v>Region A</v>
          </cell>
          <cell r="D281" t="str">
            <v>NEHT - Southborough</v>
          </cell>
          <cell r="E281" t="str">
            <v>NEHT - South</v>
          </cell>
          <cell r="P281">
            <v>277</v>
          </cell>
        </row>
        <row r="282">
          <cell r="A282" t="str">
            <v xml:space="preserve">Southborough&lt;60 </v>
          </cell>
          <cell r="B282" t="str">
            <v>Southborough</v>
          </cell>
          <cell r="C282" t="str">
            <v>Region A</v>
          </cell>
          <cell r="D282" t="str">
            <v>NEHT - Southborough</v>
          </cell>
          <cell r="E282" t="str">
            <v xml:space="preserve">&lt;60 </v>
          </cell>
          <cell r="F282">
            <v>924866.7200000009</v>
          </cell>
          <cell r="G282">
            <v>976061.62999999942</v>
          </cell>
          <cell r="H282">
            <v>987302.19999999949</v>
          </cell>
          <cell r="I282">
            <v>1029639.1799999968</v>
          </cell>
          <cell r="J282">
            <v>1081712.2899999986</v>
          </cell>
          <cell r="K282">
            <v>1111643.1099999987</v>
          </cell>
          <cell r="P282">
            <v>278</v>
          </cell>
        </row>
        <row r="283">
          <cell r="A283" t="str">
            <v xml:space="preserve">Southborough60 - 90 </v>
          </cell>
          <cell r="B283" t="str">
            <v>Southborough</v>
          </cell>
          <cell r="C283" t="str">
            <v>Region A</v>
          </cell>
          <cell r="D283" t="str">
            <v>NEHT - Southborough</v>
          </cell>
          <cell r="E283" t="str">
            <v xml:space="preserve">60 - 90 </v>
          </cell>
          <cell r="F283">
            <v>107129.59</v>
          </cell>
          <cell r="G283">
            <v>79486.38</v>
          </cell>
          <cell r="H283">
            <v>73566.91</v>
          </cell>
          <cell r="I283">
            <v>96017.49</v>
          </cell>
          <cell r="J283">
            <v>90629.969999999972</v>
          </cell>
          <cell r="K283">
            <v>112232.02999999998</v>
          </cell>
          <cell r="P283">
            <v>279</v>
          </cell>
        </row>
        <row r="284">
          <cell r="A284" t="str">
            <v xml:space="preserve">Southborough90 - 180 </v>
          </cell>
          <cell r="B284" t="str">
            <v>Southborough</v>
          </cell>
          <cell r="C284" t="str">
            <v>Region A</v>
          </cell>
          <cell r="D284" t="str">
            <v>NEHT - Southborough</v>
          </cell>
          <cell r="E284" t="str">
            <v xml:space="preserve">90 - 180 </v>
          </cell>
          <cell r="F284">
            <v>100411.67999999998</v>
          </cell>
          <cell r="G284">
            <v>113918.05</v>
          </cell>
          <cell r="H284">
            <v>95215.51</v>
          </cell>
          <cell r="I284">
            <v>70069.150000000009</v>
          </cell>
          <cell r="J284">
            <v>74192.28</v>
          </cell>
          <cell r="K284">
            <v>81343.799999999959</v>
          </cell>
          <cell r="P284">
            <v>280</v>
          </cell>
        </row>
        <row r="285">
          <cell r="A285" t="str">
            <v xml:space="preserve">Southborough180 - 365 </v>
          </cell>
          <cell r="B285" t="str">
            <v>Southborough</v>
          </cell>
          <cell r="C285" t="str">
            <v>Region A</v>
          </cell>
          <cell r="D285" t="str">
            <v>NEHT - Southborough</v>
          </cell>
          <cell r="E285" t="str">
            <v xml:space="preserve">180 - 365 </v>
          </cell>
          <cell r="F285">
            <v>62475.08</v>
          </cell>
          <cell r="G285">
            <v>52357.78</v>
          </cell>
          <cell r="H285">
            <v>61090.61</v>
          </cell>
          <cell r="I285">
            <v>39819.700000000012</v>
          </cell>
          <cell r="J285">
            <v>39092.950000000012</v>
          </cell>
          <cell r="K285">
            <v>43397.670000000013</v>
          </cell>
          <cell r="P285">
            <v>281</v>
          </cell>
        </row>
        <row r="286">
          <cell r="A286" t="str">
            <v xml:space="preserve">Southborough365+ </v>
          </cell>
          <cell r="B286" t="str">
            <v>Southborough</v>
          </cell>
          <cell r="C286" t="str">
            <v>Region A</v>
          </cell>
          <cell r="D286" t="str">
            <v>NEHT - Southborough</v>
          </cell>
          <cell r="E286" t="str">
            <v xml:space="preserve">365+ </v>
          </cell>
          <cell r="F286">
            <v>16462.940000000002</v>
          </cell>
          <cell r="G286">
            <v>16825.159999999996</v>
          </cell>
          <cell r="H286">
            <v>19494.77</v>
          </cell>
          <cell r="I286">
            <v>24215.599999999999</v>
          </cell>
          <cell r="J286">
            <v>28052.959999999999</v>
          </cell>
          <cell r="K286">
            <v>21820.28</v>
          </cell>
          <cell r="P286">
            <v>282</v>
          </cell>
        </row>
        <row r="287">
          <cell r="A287" t="str">
            <v xml:space="preserve">SouthboroughTotal </v>
          </cell>
          <cell r="B287" t="str">
            <v>Southborough</v>
          </cell>
          <cell r="C287" t="str">
            <v>Region A</v>
          </cell>
          <cell r="D287" t="str">
            <v>NEHT - Southborough</v>
          </cell>
          <cell r="E287" t="str">
            <v xml:space="preserve">Total </v>
          </cell>
          <cell r="F287">
            <v>1211346.0099999993</v>
          </cell>
          <cell r="G287">
            <v>1238649</v>
          </cell>
          <cell r="H287">
            <v>1236669.9999999984</v>
          </cell>
          <cell r="I287">
            <v>1259761.119999998</v>
          </cell>
          <cell r="J287">
            <v>1313680.45</v>
          </cell>
          <cell r="K287">
            <v>1370436.8900000006</v>
          </cell>
          <cell r="P287">
            <v>283</v>
          </cell>
        </row>
        <row r="288">
          <cell r="A288" t="str">
            <v>SouthboroughSum of % of &lt; 60</v>
          </cell>
          <cell r="B288" t="str">
            <v>Southborough</v>
          </cell>
          <cell r="C288" t="str">
            <v>Region A</v>
          </cell>
          <cell r="D288" t="str">
            <v>NEHT - Southborough</v>
          </cell>
          <cell r="E288" t="str">
            <v>Sum of % of &lt; 60</v>
          </cell>
          <cell r="F288">
            <v>0.7635033362598036</v>
          </cell>
          <cell r="G288">
            <v>0.78800501998548367</v>
          </cell>
          <cell r="H288">
            <v>0.79835542222258227</v>
          </cell>
          <cell r="I288">
            <v>0.81732890756304533</v>
          </cell>
          <cell r="J288">
            <v>0.82342116760586537</v>
          </cell>
          <cell r="K288">
            <v>0.81115965143057278</v>
          </cell>
          <cell r="P288">
            <v>284</v>
          </cell>
        </row>
        <row r="289">
          <cell r="A289" t="str">
            <v>SouthboroughSum of % of 60 - 90</v>
          </cell>
          <cell r="B289" t="str">
            <v>Southborough</v>
          </cell>
          <cell r="C289" t="str">
            <v>Region A</v>
          </cell>
          <cell r="D289" t="str">
            <v>NEHT - Southborough</v>
          </cell>
          <cell r="E289" t="str">
            <v>Sum of % of 60 - 90</v>
          </cell>
          <cell r="F289">
            <v>8.8438471845051159E-2</v>
          </cell>
          <cell r="G289">
            <v>6.4171835604759711E-2</v>
          </cell>
          <cell r="H289">
            <v>5.9487907040681909E-2</v>
          </cell>
          <cell r="I289">
            <v>7.6218807260856059E-2</v>
          </cell>
          <cell r="J289">
            <v>6.89893573433326E-2</v>
          </cell>
          <cell r="K289">
            <v>8.1895073621376269E-2</v>
          </cell>
          <cell r="P289">
            <v>285</v>
          </cell>
        </row>
        <row r="290">
          <cell r="A290" t="str">
            <v>SouthboroughSum of % 90 - 180</v>
          </cell>
          <cell r="B290" t="str">
            <v>Southborough</v>
          </cell>
          <cell r="C290" t="str">
            <v>Region A</v>
          </cell>
          <cell r="D290" t="str">
            <v>NEHT - Southborough</v>
          </cell>
          <cell r="E290" t="str">
            <v>Sum of % 90 - 180</v>
          </cell>
          <cell r="F290">
            <v>8.2892649310001884E-2</v>
          </cell>
          <cell r="G290">
            <v>9.1969597521170246E-2</v>
          </cell>
          <cell r="H290">
            <v>7.699346632488871E-2</v>
          </cell>
          <cell r="I290">
            <v>5.5620981539738358E-2</v>
          </cell>
          <cell r="J290">
            <v>5.6476656861263332E-2</v>
          </cell>
          <cell r="K290">
            <v>5.9356107963497627E-2</v>
          </cell>
          <cell r="P290">
            <v>286</v>
          </cell>
        </row>
        <row r="291">
          <cell r="A291" t="str">
            <v>SouthboroughSum of % 180 - 365</v>
          </cell>
          <cell r="B291" t="str">
            <v>Southborough</v>
          </cell>
          <cell r="C291" t="str">
            <v>Region A</v>
          </cell>
          <cell r="D291" t="str">
            <v>NEHT - Southborough</v>
          </cell>
          <cell r="E291" t="str">
            <v>Sum of % 180 - 365</v>
          </cell>
          <cell r="F291">
            <v>5.1574925317994021E-2</v>
          </cell>
          <cell r="G291">
            <v>4.2270070052129377E-2</v>
          </cell>
          <cell r="H291">
            <v>4.939928194263634E-2</v>
          </cell>
          <cell r="I291">
            <v>3.1608929159521987E-2</v>
          </cell>
          <cell r="J291">
            <v>2.9758340393967204E-2</v>
          </cell>
          <cell r="K291">
            <v>3.1667032839432681E-2</v>
          </cell>
          <cell r="P291">
            <v>287</v>
          </cell>
        </row>
        <row r="292">
          <cell r="A292" t="str">
            <v>SouthboroughSum of % &gt;365</v>
          </cell>
          <cell r="B292" t="str">
            <v>Southborough</v>
          </cell>
          <cell r="C292" t="str">
            <v>Region A</v>
          </cell>
          <cell r="D292" t="str">
            <v>NEHT - Southborough</v>
          </cell>
          <cell r="E292" t="str">
            <v>Sum of % &gt;365</v>
          </cell>
          <cell r="F292">
            <v>1.3590617267150624E-2</v>
          </cell>
          <cell r="G292">
            <v>1.3583476836456491E-2</v>
          </cell>
          <cell r="H292">
            <v>1.5763922469211693E-2</v>
          </cell>
          <cell r="I292">
            <v>1.9222374476837351E-2</v>
          </cell>
          <cell r="J292">
            <v>2.1354477795570453E-2</v>
          </cell>
          <cell r="K292">
            <v>1.5922134145119216E-2</v>
          </cell>
          <cell r="P292">
            <v>288</v>
          </cell>
        </row>
        <row r="293">
          <cell r="A293" t="str">
            <v>VeniceNHI</v>
          </cell>
          <cell r="B293" t="str">
            <v>Venice</v>
          </cell>
          <cell r="C293" t="str">
            <v>Region D</v>
          </cell>
          <cell r="D293" t="str">
            <v>NHI</v>
          </cell>
          <cell r="E293" t="str">
            <v>NHI</v>
          </cell>
          <cell r="P293">
            <v>289</v>
          </cell>
        </row>
        <row r="294">
          <cell r="A294" t="str">
            <v xml:space="preserve">Venice&lt;60 </v>
          </cell>
          <cell r="B294" t="str">
            <v>Venice</v>
          </cell>
          <cell r="C294" t="str">
            <v>Region D</v>
          </cell>
          <cell r="D294" t="str">
            <v>NHI</v>
          </cell>
          <cell r="E294" t="str">
            <v xml:space="preserve">&lt;60 </v>
          </cell>
          <cell r="F294">
            <v>76428.009999999995</v>
          </cell>
          <cell r="G294">
            <v>151955.71000000005</v>
          </cell>
          <cell r="H294">
            <v>140234.98999999996</v>
          </cell>
          <cell r="I294">
            <v>128167.98000000003</v>
          </cell>
          <cell r="J294">
            <v>115431.46999999999</v>
          </cell>
          <cell r="K294">
            <v>65724.790000000008</v>
          </cell>
          <cell r="P294">
            <v>290</v>
          </cell>
        </row>
        <row r="295">
          <cell r="A295" t="str">
            <v xml:space="preserve">Venice60 - 90 </v>
          </cell>
          <cell r="B295" t="str">
            <v>Venice</v>
          </cell>
          <cell r="C295" t="str">
            <v>Region D</v>
          </cell>
          <cell r="D295" t="str">
            <v>NHI</v>
          </cell>
          <cell r="E295" t="str">
            <v xml:space="preserve">60 - 90 </v>
          </cell>
          <cell r="F295">
            <v>13842.059999999998</v>
          </cell>
          <cell r="G295">
            <v>15651.210000000001</v>
          </cell>
          <cell r="H295">
            <v>18162.279999999995</v>
          </cell>
          <cell r="I295">
            <v>47385.08</v>
          </cell>
          <cell r="J295">
            <v>31108.55</v>
          </cell>
          <cell r="K295">
            <v>39122.199999999997</v>
          </cell>
          <cell r="P295">
            <v>291</v>
          </cell>
        </row>
        <row r="296">
          <cell r="A296" t="str">
            <v xml:space="preserve">Venice90 - 180 </v>
          </cell>
          <cell r="B296" t="str">
            <v>Venice</v>
          </cell>
          <cell r="C296" t="str">
            <v>Region D</v>
          </cell>
          <cell r="D296" t="str">
            <v>NHI</v>
          </cell>
          <cell r="E296" t="str">
            <v xml:space="preserve">90 - 180 </v>
          </cell>
          <cell r="F296">
            <v>39422.080000000009</v>
          </cell>
          <cell r="G296">
            <v>37793.630000000005</v>
          </cell>
          <cell r="H296">
            <v>25781.460000000003</v>
          </cell>
          <cell r="I296">
            <v>28263.850000000002</v>
          </cell>
          <cell r="J296">
            <v>64259.740000000013</v>
          </cell>
          <cell r="K296">
            <v>68257.55</v>
          </cell>
          <cell r="P296">
            <v>292</v>
          </cell>
        </row>
        <row r="297">
          <cell r="A297" t="str">
            <v xml:space="preserve">Venice180 - 365 </v>
          </cell>
          <cell r="B297" t="str">
            <v>Venice</v>
          </cell>
          <cell r="C297" t="str">
            <v>Region D</v>
          </cell>
          <cell r="D297" t="str">
            <v>NHI</v>
          </cell>
          <cell r="E297" t="str">
            <v xml:space="preserve">180 - 365 </v>
          </cell>
          <cell r="F297">
            <v>42845.25</v>
          </cell>
          <cell r="G297">
            <v>32841.990000000005</v>
          </cell>
          <cell r="H297">
            <v>37718.980000000003</v>
          </cell>
          <cell r="I297">
            <v>44277.3</v>
          </cell>
          <cell r="J297">
            <v>44616.630000000005</v>
          </cell>
          <cell r="K297">
            <v>42820.86</v>
          </cell>
          <cell r="P297">
            <v>293</v>
          </cell>
        </row>
        <row r="298">
          <cell r="A298" t="str">
            <v xml:space="preserve">Venice365+ </v>
          </cell>
          <cell r="B298" t="str">
            <v>Venice</v>
          </cell>
          <cell r="C298" t="str">
            <v>Region D</v>
          </cell>
          <cell r="D298" t="str">
            <v>NHI</v>
          </cell>
          <cell r="E298" t="str">
            <v xml:space="preserve">365+ </v>
          </cell>
          <cell r="F298">
            <v>463.27</v>
          </cell>
          <cell r="G298">
            <v>984.1400000000001</v>
          </cell>
          <cell r="H298">
            <v>4675.33</v>
          </cell>
          <cell r="I298">
            <v>7100.68</v>
          </cell>
          <cell r="J298">
            <v>10718.820000000002</v>
          </cell>
          <cell r="K298">
            <v>11725.380000000001</v>
          </cell>
          <cell r="P298">
            <v>294</v>
          </cell>
        </row>
        <row r="299">
          <cell r="A299" t="str">
            <v xml:space="preserve">VeniceTotal </v>
          </cell>
          <cell r="B299" t="str">
            <v>Venice</v>
          </cell>
          <cell r="C299" t="str">
            <v>Region D</v>
          </cell>
          <cell r="D299" t="str">
            <v>NHI</v>
          </cell>
          <cell r="E299" t="str">
            <v xml:space="preserve">Total </v>
          </cell>
          <cell r="F299">
            <v>173000.67</v>
          </cell>
          <cell r="G299">
            <v>239226.68000000005</v>
          </cell>
          <cell r="H299">
            <v>226573.0399999998</v>
          </cell>
          <cell r="I299">
            <v>255194.88999999993</v>
          </cell>
          <cell r="J299">
            <v>266135.2099999999</v>
          </cell>
          <cell r="K299">
            <v>227650.77999999997</v>
          </cell>
          <cell r="P299">
            <v>295</v>
          </cell>
        </row>
        <row r="300">
          <cell r="A300" t="str">
            <v>VeniceSum of % of &lt; 60</v>
          </cell>
          <cell r="B300" t="str">
            <v>Venice</v>
          </cell>
          <cell r="C300" t="str">
            <v>Region D</v>
          </cell>
          <cell r="D300" t="str">
            <v>NHI</v>
          </cell>
          <cell r="E300" t="str">
            <v>Sum of % of &lt; 60</v>
          </cell>
          <cell r="F300">
            <v>0.44177869368945211</v>
          </cell>
          <cell r="G300">
            <v>0.63519549742528725</v>
          </cell>
          <cell r="H300">
            <v>0.61893943780778193</v>
          </cell>
          <cell r="I300">
            <v>0.50223568348096648</v>
          </cell>
          <cell r="J300">
            <v>0.43373242495797543</v>
          </cell>
          <cell r="K300">
            <v>0.28870882849599733</v>
          </cell>
          <cell r="P300">
            <v>296</v>
          </cell>
        </row>
        <row r="301">
          <cell r="A301" t="str">
            <v>VeniceSum of % of 60 - 90</v>
          </cell>
          <cell r="B301" t="str">
            <v>Venice</v>
          </cell>
          <cell r="C301" t="str">
            <v>Region D</v>
          </cell>
          <cell r="D301" t="str">
            <v>NHI</v>
          </cell>
          <cell r="E301" t="str">
            <v>Sum of % of 60 - 90</v>
          </cell>
          <cell r="F301">
            <v>8.001159764294552E-2</v>
          </cell>
          <cell r="G301">
            <v>6.5424182620433466E-2</v>
          </cell>
          <cell r="H301">
            <v>8.0160817015122413E-2</v>
          </cell>
          <cell r="I301">
            <v>0.1856819311703303</v>
          </cell>
          <cell r="J301">
            <v>0.11689001992633748</v>
          </cell>
          <cell r="K301">
            <v>0.17185181618969195</v>
          </cell>
          <cell r="P301">
            <v>297</v>
          </cell>
        </row>
        <row r="302">
          <cell r="A302" t="str">
            <v>VeniceSum of % 90 - 180</v>
          </cell>
          <cell r="B302" t="str">
            <v>Venice</v>
          </cell>
          <cell r="C302" t="str">
            <v>Region D</v>
          </cell>
          <cell r="D302" t="str">
            <v>NHI</v>
          </cell>
          <cell r="E302" t="str">
            <v>Sum of % 90 - 180</v>
          </cell>
          <cell r="F302">
            <v>0.22787241228603339</v>
          </cell>
          <cell r="G302">
            <v>0.1579825042925814</v>
          </cell>
          <cell r="H302">
            <v>0.11378873673584476</v>
          </cell>
          <cell r="I302">
            <v>0.11075398100643791</v>
          </cell>
          <cell r="J302">
            <v>0.24145523623123763</v>
          </cell>
          <cell r="K302">
            <v>0.29983446575496037</v>
          </cell>
          <cell r="P302">
            <v>298</v>
          </cell>
        </row>
        <row r="303">
          <cell r="A303" t="str">
            <v>VeniceSum of % 180 - 365</v>
          </cell>
          <cell r="B303" t="str">
            <v>Venice</v>
          </cell>
          <cell r="C303" t="str">
            <v>Region D</v>
          </cell>
          <cell r="D303" t="str">
            <v>NHI</v>
          </cell>
          <cell r="E303" t="str">
            <v>Sum of % 180 - 365</v>
          </cell>
          <cell r="F303">
            <v>0.24765944548076027</v>
          </cell>
          <cell r="G303">
            <v>0.13728397685408666</v>
          </cell>
          <cell r="H303">
            <v>0.16647602909860784</v>
          </cell>
          <cell r="I303">
            <v>0.17350386600609446</v>
          </cell>
          <cell r="J303">
            <v>0.16764647563920618</v>
          </cell>
          <cell r="K303">
            <v>0.18809889428008991</v>
          </cell>
          <cell r="P303">
            <v>299</v>
          </cell>
        </row>
        <row r="304">
          <cell r="A304" t="str">
            <v>VeniceSum of % &gt;365</v>
          </cell>
          <cell r="B304" t="str">
            <v>Venice</v>
          </cell>
          <cell r="C304" t="str">
            <v>Region D</v>
          </cell>
          <cell r="D304" t="str">
            <v>NHI</v>
          </cell>
          <cell r="E304" t="str">
            <v>Sum of % &gt;365</v>
          </cell>
          <cell r="F304">
            <v>2.6778509008086497E-3</v>
          </cell>
          <cell r="G304">
            <v>4.1138388076112573E-3</v>
          </cell>
          <cell r="H304">
            <v>2.0634979342643786E-2</v>
          </cell>
          <cell r="I304">
            <v>2.782453833617124E-2</v>
          </cell>
          <cell r="J304">
            <v>4.0275843245243671E-2</v>
          </cell>
          <cell r="K304">
            <v>5.1505995279260641E-2</v>
          </cell>
          <cell r="P304">
            <v>300</v>
          </cell>
        </row>
        <row r="305">
          <cell r="A305" t="str">
            <v>Quad CitiesOption Health</v>
          </cell>
          <cell r="B305" t="str">
            <v>Quad Cities</v>
          </cell>
          <cell r="C305" t="str">
            <v>Region D</v>
          </cell>
          <cell r="D305" t="str">
            <v>Option Health</v>
          </cell>
          <cell r="E305" t="str">
            <v>Option Health</v>
          </cell>
          <cell r="P305">
            <v>301</v>
          </cell>
        </row>
        <row r="306">
          <cell r="A306" t="str">
            <v xml:space="preserve">Quad Cities&lt;60 </v>
          </cell>
          <cell r="B306" t="str">
            <v>Quad Cities</v>
          </cell>
          <cell r="C306" t="str">
            <v>Region D</v>
          </cell>
          <cell r="D306" t="str">
            <v>Option Health</v>
          </cell>
          <cell r="E306" t="str">
            <v xml:space="preserve">&lt;60 </v>
          </cell>
          <cell r="F306">
            <v>806820.26999999955</v>
          </cell>
          <cell r="G306">
            <v>992814.05999999947</v>
          </cell>
          <cell r="H306">
            <v>1108417.92</v>
          </cell>
          <cell r="I306">
            <v>987133.15999999992</v>
          </cell>
          <cell r="J306">
            <v>1253725.9400000002</v>
          </cell>
          <cell r="K306">
            <v>1362412.0000000012</v>
          </cell>
          <cell r="P306">
            <v>302</v>
          </cell>
        </row>
        <row r="307">
          <cell r="A307" t="str">
            <v xml:space="preserve">Quad Cities60 - 90 </v>
          </cell>
          <cell r="B307" t="str">
            <v>Quad Cities</v>
          </cell>
          <cell r="C307" t="str">
            <v>Region D</v>
          </cell>
          <cell r="D307" t="str">
            <v>Option Health</v>
          </cell>
          <cell r="E307" t="str">
            <v xml:space="preserve">60 - 90 </v>
          </cell>
          <cell r="F307">
            <v>235563.38000000009</v>
          </cell>
          <cell r="G307">
            <v>210015.27000000008</v>
          </cell>
          <cell r="H307">
            <v>239056.5</v>
          </cell>
          <cell r="I307">
            <v>282566.54999999987</v>
          </cell>
          <cell r="J307">
            <v>402133.72999999981</v>
          </cell>
          <cell r="K307">
            <v>522143.08999999968</v>
          </cell>
          <cell r="P307">
            <v>303</v>
          </cell>
        </row>
        <row r="308">
          <cell r="A308" t="str">
            <v xml:space="preserve">Quad Cities90 - 180 </v>
          </cell>
          <cell r="B308" t="str">
            <v>Quad Cities</v>
          </cell>
          <cell r="C308" t="str">
            <v>Region D</v>
          </cell>
          <cell r="D308" t="str">
            <v>Option Health</v>
          </cell>
          <cell r="E308" t="str">
            <v xml:space="preserve">90 - 180 </v>
          </cell>
          <cell r="F308">
            <v>299527.38</v>
          </cell>
          <cell r="G308">
            <v>268258.06000000017</v>
          </cell>
          <cell r="H308">
            <v>299633.86000000016</v>
          </cell>
          <cell r="I308">
            <v>337347.12999999983</v>
          </cell>
          <cell r="J308">
            <v>467920.3199999996</v>
          </cell>
          <cell r="K308">
            <v>587293.11999999965</v>
          </cell>
          <cell r="P308">
            <v>304</v>
          </cell>
        </row>
        <row r="309">
          <cell r="A309" t="str">
            <v xml:space="preserve">Quad Cities180 - 365 </v>
          </cell>
          <cell r="B309" t="str">
            <v>Quad Cities</v>
          </cell>
          <cell r="C309" t="str">
            <v>Region D</v>
          </cell>
          <cell r="D309" t="str">
            <v>Option Health</v>
          </cell>
          <cell r="E309" t="str">
            <v xml:space="preserve">180 - 365 </v>
          </cell>
          <cell r="F309">
            <v>198762.8</v>
          </cell>
          <cell r="G309">
            <v>241630.28999999992</v>
          </cell>
          <cell r="H309">
            <v>239772.91999999995</v>
          </cell>
          <cell r="I309">
            <v>185859.62</v>
          </cell>
          <cell r="J309">
            <v>210721.55999999991</v>
          </cell>
          <cell r="K309">
            <v>231410.74999999997</v>
          </cell>
          <cell r="P309">
            <v>305</v>
          </cell>
        </row>
        <row r="310">
          <cell r="A310" t="str">
            <v xml:space="preserve">Quad Cities365+ </v>
          </cell>
          <cell r="B310" t="str">
            <v>Quad Cities</v>
          </cell>
          <cell r="C310" t="str">
            <v>Region D</v>
          </cell>
          <cell r="D310" t="str">
            <v>Option Health</v>
          </cell>
          <cell r="E310" t="str">
            <v xml:space="preserve">365+ </v>
          </cell>
          <cell r="F310">
            <v>63230.770000000004</v>
          </cell>
          <cell r="G310">
            <v>60973.86</v>
          </cell>
          <cell r="H310">
            <v>54733.900000000009</v>
          </cell>
          <cell r="I310">
            <v>107785.04000000001</v>
          </cell>
          <cell r="J310">
            <v>119269.86999999995</v>
          </cell>
          <cell r="K310">
            <v>119961.36000000002</v>
          </cell>
          <cell r="P310">
            <v>306</v>
          </cell>
        </row>
        <row r="311">
          <cell r="A311" t="str">
            <v xml:space="preserve">Quad CitiesTotal </v>
          </cell>
          <cell r="B311" t="str">
            <v>Quad Cities</v>
          </cell>
          <cell r="C311" t="str">
            <v>Region D</v>
          </cell>
          <cell r="D311" t="str">
            <v>Option Health</v>
          </cell>
          <cell r="E311" t="str">
            <v xml:space="preserve">Total </v>
          </cell>
          <cell r="F311">
            <v>1603904.600000002</v>
          </cell>
          <cell r="G311">
            <v>1773691.5400000031</v>
          </cell>
          <cell r="H311">
            <v>1941615.1000000008</v>
          </cell>
          <cell r="I311">
            <v>1900691.5000000023</v>
          </cell>
          <cell r="J311">
            <v>2453771.4200000009</v>
          </cell>
          <cell r="K311">
            <v>2823220.3199999975</v>
          </cell>
          <cell r="P311">
            <v>307</v>
          </cell>
        </row>
        <row r="312">
          <cell r="A312" t="str">
            <v>Quad CitiesSum of % of &lt; 60</v>
          </cell>
          <cell r="B312" t="str">
            <v>Quad Cities</v>
          </cell>
          <cell r="C312" t="str">
            <v>Region D</v>
          </cell>
          <cell r="D312" t="str">
            <v>Option Health</v>
          </cell>
          <cell r="E312" t="str">
            <v>Sum of % of &lt; 60</v>
          </cell>
          <cell r="F312">
            <v>0.50303507452999296</v>
          </cell>
          <cell r="G312">
            <v>0.55974448634963758</v>
          </cell>
          <cell r="H312">
            <v>0.57087417583433475</v>
          </cell>
          <cell r="I312">
            <v>0.51935475062628456</v>
          </cell>
          <cell r="J312">
            <v>0.51093835790132391</v>
          </cell>
          <cell r="K312">
            <v>0.48257374401442477</v>
          </cell>
          <cell r="P312">
            <v>308</v>
          </cell>
        </row>
        <row r="313">
          <cell r="A313" t="str">
            <v>Quad CitiesSum of % of 60 - 90</v>
          </cell>
          <cell r="B313" t="str">
            <v>Quad Cities</v>
          </cell>
          <cell r="C313" t="str">
            <v>Region D</v>
          </cell>
          <cell r="D313" t="str">
            <v>Option Health</v>
          </cell>
          <cell r="E313" t="str">
            <v>Sum of % of 60 - 90</v>
          </cell>
          <cell r="F313">
            <v>0.1468686978016023</v>
          </cell>
          <cell r="G313">
            <v>0.11840574601827311</v>
          </cell>
          <cell r="H313">
            <v>0.12312249734769776</v>
          </cell>
          <cell r="I313">
            <v>0.14866513055906208</v>
          </cell>
          <cell r="J313">
            <v>0.16388394074620025</v>
          </cell>
          <cell r="K313">
            <v>0.18494592373860505</v>
          </cell>
          <cell r="P313">
            <v>309</v>
          </cell>
        </row>
        <row r="314">
          <cell r="A314" t="str">
            <v>Quad CitiesSum of % 90 - 180</v>
          </cell>
          <cell r="B314" t="str">
            <v>Quad Cities</v>
          </cell>
          <cell r="C314" t="str">
            <v>Region D</v>
          </cell>
          <cell r="D314" t="str">
            <v>Option Health</v>
          </cell>
          <cell r="E314" t="str">
            <v>Sum of % 90 - 180</v>
          </cell>
          <cell r="F314">
            <v>0.18674887521365027</v>
          </cell>
          <cell r="G314">
            <v>0.15124279162993567</v>
          </cell>
          <cell r="H314">
            <v>0.15432196628466685</v>
          </cell>
          <cell r="I314">
            <v>0.17748652529881856</v>
          </cell>
          <cell r="J314">
            <v>0.19069433940998443</v>
          </cell>
          <cell r="K314">
            <v>0.20802241888086162</v>
          </cell>
          <cell r="P314">
            <v>310</v>
          </cell>
        </row>
        <row r="315">
          <cell r="A315" t="str">
            <v>Quad CitiesSum of % 180 - 365</v>
          </cell>
          <cell r="B315" t="str">
            <v>Quad Cities</v>
          </cell>
          <cell r="C315" t="str">
            <v>Region D</v>
          </cell>
          <cell r="D315" t="str">
            <v>Option Health</v>
          </cell>
          <cell r="E315" t="str">
            <v>Sum of % 180 - 365</v>
          </cell>
          <cell r="F315">
            <v>0.12392432816764772</v>
          </cell>
          <cell r="G315">
            <v>0.13623016434977162</v>
          </cell>
          <cell r="H315">
            <v>0.12349147882090526</v>
          </cell>
          <cell r="I315">
            <v>9.7785263942096745E-2</v>
          </cell>
          <cell r="J315">
            <v>8.5876605409317158E-2</v>
          </cell>
          <cell r="K315">
            <v>8.1966946880008357E-2</v>
          </cell>
          <cell r="P315">
            <v>311</v>
          </cell>
        </row>
        <row r="316">
          <cell r="A316" t="str">
            <v>Quad CitiesSum of % &gt;365</v>
          </cell>
          <cell r="B316" t="str">
            <v>Quad Cities</v>
          </cell>
          <cell r="C316" t="str">
            <v>Region D</v>
          </cell>
          <cell r="D316" t="str">
            <v>Option Health</v>
          </cell>
          <cell r="E316" t="str">
            <v>Sum of % &gt;365</v>
          </cell>
          <cell r="F316">
            <v>3.9423024287105313E-2</v>
          </cell>
          <cell r="G316">
            <v>3.4376811652380039E-2</v>
          </cell>
          <cell r="H316">
            <v>2.8189881712394997E-2</v>
          </cell>
          <cell r="I316">
            <v>5.670832957373665E-2</v>
          </cell>
          <cell r="J316">
            <v>4.8606756533173701E-2</v>
          </cell>
          <cell r="K316">
            <v>4.2490966486101275E-2</v>
          </cell>
          <cell r="P316">
            <v>312</v>
          </cell>
        </row>
        <row r="317">
          <cell r="A317" t="str">
            <v>ConnecticutPHCS</v>
          </cell>
          <cell r="B317" t="str">
            <v>Connecticut</v>
          </cell>
          <cell r="C317" t="str">
            <v>Region B</v>
          </cell>
          <cell r="D317" t="str">
            <v>PHCS</v>
          </cell>
          <cell r="E317" t="str">
            <v>PHCS</v>
          </cell>
          <cell r="P317">
            <v>313</v>
          </cell>
        </row>
        <row r="318">
          <cell r="A318" t="str">
            <v xml:space="preserve">Connecticut&lt;60 </v>
          </cell>
          <cell r="B318" t="str">
            <v>Connecticut</v>
          </cell>
          <cell r="C318" t="str">
            <v>Region B</v>
          </cell>
          <cell r="D318" t="str">
            <v>PHCS</v>
          </cell>
          <cell r="E318" t="str">
            <v xml:space="preserve">&lt;60 </v>
          </cell>
          <cell r="F318">
            <v>2623081.1500000022</v>
          </cell>
          <cell r="G318">
            <v>3448749.6400000234</v>
          </cell>
          <cell r="H318">
            <v>3580180.4100000127</v>
          </cell>
          <cell r="I318">
            <v>3180996.6700000037</v>
          </cell>
          <cell r="J318">
            <v>3048531.1699999976</v>
          </cell>
          <cell r="K318">
            <v>3221817.4800000028</v>
          </cell>
          <cell r="P318">
            <v>314</v>
          </cell>
        </row>
        <row r="319">
          <cell r="A319" t="str">
            <v xml:space="preserve">Connecticut60 - 90 </v>
          </cell>
          <cell r="B319" t="str">
            <v>Connecticut</v>
          </cell>
          <cell r="C319" t="str">
            <v>Region B</v>
          </cell>
          <cell r="D319" t="str">
            <v>PHCS</v>
          </cell>
          <cell r="E319" t="str">
            <v xml:space="preserve">60 - 90 </v>
          </cell>
          <cell r="F319">
            <v>160750.02000000002</v>
          </cell>
          <cell r="G319">
            <v>167914.71</v>
          </cell>
          <cell r="H319">
            <v>192275.31999999998</v>
          </cell>
          <cell r="I319">
            <v>211917.17000000004</v>
          </cell>
          <cell r="J319">
            <v>197450.07999999996</v>
          </cell>
          <cell r="K319">
            <v>172131.21999999988</v>
          </cell>
          <cell r="P319">
            <v>315</v>
          </cell>
        </row>
        <row r="320">
          <cell r="A320" t="str">
            <v xml:space="preserve">Connecticut90 - 180 </v>
          </cell>
          <cell r="B320" t="str">
            <v>Connecticut</v>
          </cell>
          <cell r="C320" t="str">
            <v>Region B</v>
          </cell>
          <cell r="D320" t="str">
            <v>PHCS</v>
          </cell>
          <cell r="E320" t="str">
            <v xml:space="preserve">90 - 180 </v>
          </cell>
          <cell r="F320">
            <v>146874.87999999992</v>
          </cell>
          <cell r="G320">
            <v>144470.4699999998</v>
          </cell>
          <cell r="H320">
            <v>227687.43999999983</v>
          </cell>
          <cell r="I320">
            <v>235815.79999999993</v>
          </cell>
          <cell r="J320">
            <v>242220.31999999998</v>
          </cell>
          <cell r="K320">
            <v>191749.75999999989</v>
          </cell>
          <cell r="P320">
            <v>316</v>
          </cell>
        </row>
        <row r="321">
          <cell r="A321" t="str">
            <v xml:space="preserve">Connecticut180 - 365 </v>
          </cell>
          <cell r="B321" t="str">
            <v>Connecticut</v>
          </cell>
          <cell r="C321" t="str">
            <v>Region B</v>
          </cell>
          <cell r="D321" t="str">
            <v>PHCS</v>
          </cell>
          <cell r="E321" t="str">
            <v xml:space="preserve">180 - 365 </v>
          </cell>
          <cell r="F321">
            <v>146205.42999999985</v>
          </cell>
          <cell r="G321">
            <v>121324.81999999991</v>
          </cell>
          <cell r="H321">
            <v>117009.99999999993</v>
          </cell>
          <cell r="I321">
            <v>100001.76999999999</v>
          </cell>
          <cell r="J321">
            <v>86790.099999999962</v>
          </cell>
          <cell r="K321">
            <v>86954.059999999925</v>
          </cell>
          <cell r="P321">
            <v>317</v>
          </cell>
        </row>
        <row r="322">
          <cell r="A322" t="str">
            <v xml:space="preserve">Connecticut365+ </v>
          </cell>
          <cell r="B322" t="str">
            <v>Connecticut</v>
          </cell>
          <cell r="C322" t="str">
            <v>Region B</v>
          </cell>
          <cell r="D322" t="str">
            <v>PHCS</v>
          </cell>
          <cell r="E322" t="str">
            <v xml:space="preserve">365+ </v>
          </cell>
          <cell r="F322">
            <v>74923.140000000043</v>
          </cell>
          <cell r="G322">
            <v>68826.260000000024</v>
          </cell>
          <cell r="H322">
            <v>73434.170000000042</v>
          </cell>
          <cell r="I322">
            <v>79671.910000000018</v>
          </cell>
          <cell r="J322">
            <v>93191.450000000012</v>
          </cell>
          <cell r="K322">
            <v>66087.25</v>
          </cell>
          <cell r="P322">
            <v>318</v>
          </cell>
        </row>
        <row r="323">
          <cell r="A323" t="str">
            <v xml:space="preserve">ConnecticutTotal </v>
          </cell>
          <cell r="B323" t="str">
            <v>Connecticut</v>
          </cell>
          <cell r="C323" t="str">
            <v>Region B</v>
          </cell>
          <cell r="D323" t="str">
            <v>PHCS</v>
          </cell>
          <cell r="E323" t="str">
            <v xml:space="preserve">Total </v>
          </cell>
          <cell r="F323">
            <v>3151834.6200000104</v>
          </cell>
          <cell r="G323">
            <v>3951285.9000000111</v>
          </cell>
          <cell r="H323">
            <v>4190587.3400000036</v>
          </cell>
          <cell r="I323">
            <v>3808403.3200000022</v>
          </cell>
          <cell r="J323">
            <v>3668183.1199999917</v>
          </cell>
          <cell r="K323">
            <v>3738739.7700000009</v>
          </cell>
          <cell r="P323">
            <v>319</v>
          </cell>
        </row>
        <row r="324">
          <cell r="A324" t="str">
            <v>ConnecticutSum of % of &lt; 60</v>
          </cell>
          <cell r="B324" t="str">
            <v>Connecticut</v>
          </cell>
          <cell r="C324" t="str">
            <v>Region B</v>
          </cell>
          <cell r="D324" t="str">
            <v>PHCS</v>
          </cell>
          <cell r="E324" t="str">
            <v>Sum of % of &lt; 60</v>
          </cell>
          <cell r="F324">
            <v>0.83223946248803926</v>
          </cell>
          <cell r="G324">
            <v>0.8728170340698489</v>
          </cell>
          <cell r="H324">
            <v>0.85433857345639042</v>
          </cell>
          <cell r="I324">
            <v>0.83525729885142574</v>
          </cell>
          <cell r="J324">
            <v>0.83107387779484809</v>
          </cell>
          <cell r="K324">
            <v>0.86173889551023819</v>
          </cell>
          <cell r="P324">
            <v>320</v>
          </cell>
        </row>
        <row r="325">
          <cell r="A325" t="str">
            <v>ConnecticutSum of % of 60 - 90</v>
          </cell>
          <cell r="B325" t="str">
            <v>Connecticut</v>
          </cell>
          <cell r="C325" t="str">
            <v>Region B</v>
          </cell>
          <cell r="D325" t="str">
            <v>PHCS</v>
          </cell>
          <cell r="E325" t="str">
            <v>Sum of % of 60 - 90</v>
          </cell>
          <cell r="F325">
            <v>5.1002047816836114E-2</v>
          </cell>
          <cell r="G325">
            <v>4.2496218762605745E-2</v>
          </cell>
          <cell r="H325">
            <v>4.5882666175381469E-2</v>
          </cell>
          <cell r="I325">
            <v>5.5644623794729786E-2</v>
          </cell>
          <cell r="J325">
            <v>5.3827759831139618E-2</v>
          </cell>
          <cell r="K325">
            <v>4.6039903975451026E-2</v>
          </cell>
          <cell r="P325">
            <v>321</v>
          </cell>
        </row>
        <row r="326">
          <cell r="A326" t="str">
            <v>ConnecticutSum of % 90 - 180</v>
          </cell>
          <cell r="B326" t="str">
            <v>Connecticut</v>
          </cell>
          <cell r="C326" t="str">
            <v>Region B</v>
          </cell>
          <cell r="D326" t="str">
            <v>PHCS</v>
          </cell>
          <cell r="E326" t="str">
            <v>Sum of % 90 - 180</v>
          </cell>
          <cell r="F326">
            <v>4.6599805417455384E-2</v>
          </cell>
          <cell r="G326">
            <v>3.6562899687921695E-2</v>
          </cell>
          <cell r="H326">
            <v>5.4333061579859503E-2</v>
          </cell>
          <cell r="I326">
            <v>6.1919859895511221E-2</v>
          </cell>
          <cell r="J326">
            <v>6.6032777556645134E-2</v>
          </cell>
          <cell r="K326">
            <v>5.1287271058183287E-2</v>
          </cell>
          <cell r="P326">
            <v>322</v>
          </cell>
        </row>
        <row r="327">
          <cell r="A327" t="str">
            <v>ConnecticutSum of % 180 - 365</v>
          </cell>
          <cell r="B327" t="str">
            <v>Connecticut</v>
          </cell>
          <cell r="C327" t="str">
            <v>Region B</v>
          </cell>
          <cell r="D327" t="str">
            <v>PHCS</v>
          </cell>
          <cell r="E327" t="str">
            <v>Sum of % 180 - 365</v>
          </cell>
          <cell r="F327">
            <v>4.638740531379764E-2</v>
          </cell>
          <cell r="G327">
            <v>3.0705148417632742E-2</v>
          </cell>
          <cell r="H327">
            <v>2.7922100294418353E-2</v>
          </cell>
          <cell r="I327">
            <v>2.6258187906421617E-2</v>
          </cell>
          <cell r="J327">
            <v>2.3660241912895601E-2</v>
          </cell>
          <cell r="K327">
            <v>2.3257585536636562E-2</v>
          </cell>
          <cell r="P327">
            <v>323</v>
          </cell>
        </row>
        <row r="328">
          <cell r="A328" t="str">
            <v>ConnecticutSum of % &gt;365</v>
          </cell>
          <cell r="B328" t="str">
            <v>Connecticut</v>
          </cell>
          <cell r="C328" t="str">
            <v>Region B</v>
          </cell>
          <cell r="D328" t="str">
            <v>PHCS</v>
          </cell>
          <cell r="E328" t="str">
            <v>Sum of % &gt;365</v>
          </cell>
          <cell r="F328">
            <v>2.3771278963868922E-2</v>
          </cell>
          <cell r="G328">
            <v>1.7418699061993927E-2</v>
          </cell>
          <cell r="H328">
            <v>1.7523598493952398E-2</v>
          </cell>
          <cell r="I328">
            <v>2.0920029551912054E-2</v>
          </cell>
          <cell r="J328">
            <v>2.540534290447316E-2</v>
          </cell>
          <cell r="K328">
            <v>1.7676343919491348E-2</v>
          </cell>
          <cell r="P328">
            <v>324</v>
          </cell>
        </row>
        <row r="329">
          <cell r="A329" t="str">
            <v>Pompano BeachPompano Beach</v>
          </cell>
          <cell r="B329" t="str">
            <v>Pompano Beach</v>
          </cell>
          <cell r="C329" t="str">
            <v>East</v>
          </cell>
          <cell r="D329" t="str">
            <v>Pompano Beach</v>
          </cell>
          <cell r="E329" t="str">
            <v>Pompano Beach</v>
          </cell>
          <cell r="P329">
            <v>325</v>
          </cell>
        </row>
        <row r="330">
          <cell r="A330" t="str">
            <v xml:space="preserve">Pompano Beach&lt;60 </v>
          </cell>
          <cell r="B330" t="str">
            <v>Pompano Beach</v>
          </cell>
          <cell r="C330" t="str">
            <v>East</v>
          </cell>
          <cell r="D330" t="str">
            <v>Pompano Beach</v>
          </cell>
          <cell r="E330" t="str">
            <v xml:space="preserve">&lt;60 </v>
          </cell>
          <cell r="F330">
            <v>1229878.7100000004</v>
          </cell>
          <cell r="G330">
            <v>1470436.75</v>
          </cell>
          <cell r="H330">
            <v>1109318.9599999997</v>
          </cell>
          <cell r="I330">
            <v>1138740.8099999998</v>
          </cell>
          <cell r="J330">
            <v>1150961.1500000006</v>
          </cell>
          <cell r="K330">
            <v>1043449.3400000008</v>
          </cell>
          <cell r="P330">
            <v>326</v>
          </cell>
        </row>
        <row r="331">
          <cell r="A331" t="str">
            <v xml:space="preserve">Pompano Beach60 - 90 </v>
          </cell>
          <cell r="B331" t="str">
            <v>Pompano Beach</v>
          </cell>
          <cell r="C331" t="str">
            <v>East</v>
          </cell>
          <cell r="D331" t="str">
            <v>Pompano Beach</v>
          </cell>
          <cell r="E331" t="str">
            <v xml:space="preserve">60 - 90 </v>
          </cell>
          <cell r="F331">
            <v>123934.76000000001</v>
          </cell>
          <cell r="G331">
            <v>169043.18999999997</v>
          </cell>
          <cell r="H331">
            <v>177277.54999999996</v>
          </cell>
          <cell r="I331">
            <v>218938.22999999998</v>
          </cell>
          <cell r="J331">
            <v>238812.76000000004</v>
          </cell>
          <cell r="K331">
            <v>314775.40999999992</v>
          </cell>
          <cell r="P331">
            <v>327</v>
          </cell>
        </row>
        <row r="332">
          <cell r="A332" t="str">
            <v xml:space="preserve">Pompano Beach90 - 180 </v>
          </cell>
          <cell r="B332" t="str">
            <v>Pompano Beach</v>
          </cell>
          <cell r="C332" t="str">
            <v>East</v>
          </cell>
          <cell r="D332" t="str">
            <v>Pompano Beach</v>
          </cell>
          <cell r="E332" t="str">
            <v xml:space="preserve">90 - 180 </v>
          </cell>
          <cell r="F332">
            <v>281912.94</v>
          </cell>
          <cell r="G332">
            <v>237967.41999999998</v>
          </cell>
          <cell r="H332">
            <v>268844.79999999999</v>
          </cell>
          <cell r="I332">
            <v>287787.93000000005</v>
          </cell>
          <cell r="J332">
            <v>322362.18000000005</v>
          </cell>
          <cell r="K332">
            <v>353702.67999999993</v>
          </cell>
          <cell r="P332">
            <v>328</v>
          </cell>
        </row>
        <row r="333">
          <cell r="A333" t="str">
            <v xml:space="preserve">Pompano Beach180 - 365 </v>
          </cell>
          <cell r="B333" t="str">
            <v>Pompano Beach</v>
          </cell>
          <cell r="C333" t="str">
            <v>East</v>
          </cell>
          <cell r="D333" t="str">
            <v>Pompano Beach</v>
          </cell>
          <cell r="E333" t="str">
            <v xml:space="preserve">180 - 365 </v>
          </cell>
          <cell r="F333">
            <v>302119.31</v>
          </cell>
          <cell r="G333">
            <v>290690.08</v>
          </cell>
          <cell r="H333">
            <v>297362.63</v>
          </cell>
          <cell r="I333">
            <v>273436.96000000008</v>
          </cell>
          <cell r="J333">
            <v>250686.36999999994</v>
          </cell>
          <cell r="K333">
            <v>291891.79999999993</v>
          </cell>
          <cell r="P333">
            <v>329</v>
          </cell>
        </row>
        <row r="334">
          <cell r="A334" t="str">
            <v xml:space="preserve">Pompano Beach365+ </v>
          </cell>
          <cell r="B334" t="str">
            <v>Pompano Beach</v>
          </cell>
          <cell r="C334" t="str">
            <v>East</v>
          </cell>
          <cell r="D334" t="str">
            <v>Pompano Beach</v>
          </cell>
          <cell r="E334" t="str">
            <v xml:space="preserve">365+ </v>
          </cell>
          <cell r="F334">
            <v>349733.54</v>
          </cell>
          <cell r="G334">
            <v>288309.30000000005</v>
          </cell>
          <cell r="H334">
            <v>268517.32</v>
          </cell>
          <cell r="I334">
            <v>313553.41000000009</v>
          </cell>
          <cell r="J334">
            <v>334019.68000000005</v>
          </cell>
          <cell r="K334">
            <v>334448.2900000001</v>
          </cell>
          <cell r="P334">
            <v>330</v>
          </cell>
        </row>
        <row r="335">
          <cell r="A335" t="str">
            <v xml:space="preserve">Pompano BeachTotal </v>
          </cell>
          <cell r="B335" t="str">
            <v>Pompano Beach</v>
          </cell>
          <cell r="C335" t="str">
            <v>East</v>
          </cell>
          <cell r="D335" t="str">
            <v>Pompano Beach</v>
          </cell>
          <cell r="E335" t="str">
            <v xml:space="preserve">Total </v>
          </cell>
          <cell r="F335">
            <v>2287579.2599999998</v>
          </cell>
          <cell r="G335">
            <v>2456446.7400000026</v>
          </cell>
          <cell r="H335">
            <v>2121321.2600000007</v>
          </cell>
          <cell r="I335">
            <v>2232457.3400000003</v>
          </cell>
          <cell r="J335">
            <v>2296842.14</v>
          </cell>
          <cell r="K335">
            <v>2338267.5199999982</v>
          </cell>
          <cell r="P335">
            <v>331</v>
          </cell>
        </row>
        <row r="336">
          <cell r="A336" t="str">
            <v>Pompano BeachSum of % of &lt; 60</v>
          </cell>
          <cell r="B336" t="str">
            <v>Pompano Beach</v>
          </cell>
          <cell r="C336" t="str">
            <v>East</v>
          </cell>
          <cell r="D336" t="str">
            <v>Pompano Beach</v>
          </cell>
          <cell r="E336" t="str">
            <v>Sum of % of &lt; 60</v>
          </cell>
          <cell r="F336">
            <v>0.53763326652996524</v>
          </cell>
          <cell r="G336">
            <v>0.5986031474063217</v>
          </cell>
          <cell r="H336">
            <v>0.5229377468267109</v>
          </cell>
          <cell r="I336">
            <v>0.51008401799964498</v>
          </cell>
          <cell r="J336">
            <v>0.50110590099152419</v>
          </cell>
          <cell r="K336">
            <v>0.44624891338353007</v>
          </cell>
          <cell r="P336">
            <v>332</v>
          </cell>
        </row>
        <row r="337">
          <cell r="A337" t="str">
            <v>Pompano BeachSum of % of 60 - 90</v>
          </cell>
          <cell r="B337" t="str">
            <v>Pompano Beach</v>
          </cell>
          <cell r="C337" t="str">
            <v>East</v>
          </cell>
          <cell r="D337" t="str">
            <v>Pompano Beach</v>
          </cell>
          <cell r="E337" t="str">
            <v>Sum of % of 60 - 90</v>
          </cell>
          <cell r="F337">
            <v>5.4177252857240898E-2</v>
          </cell>
          <cell r="G337">
            <v>6.8816142946376196E-2</v>
          </cell>
          <cell r="H337">
            <v>8.3569402401595647E-2</v>
          </cell>
          <cell r="I337">
            <v>9.8070510050597401E-2</v>
          </cell>
          <cell r="J337">
            <v>0.10397438981156973</v>
          </cell>
          <cell r="K337">
            <v>0.13461907472417878</v>
          </cell>
          <cell r="P337">
            <v>333</v>
          </cell>
        </row>
        <row r="338">
          <cell r="A338" t="str">
            <v>Pompano BeachSum of % 90 - 180</v>
          </cell>
          <cell r="B338" t="str">
            <v>Pompano Beach</v>
          </cell>
          <cell r="C338" t="str">
            <v>East</v>
          </cell>
          <cell r="D338" t="str">
            <v>Pompano Beach</v>
          </cell>
          <cell r="E338" t="str">
            <v>Sum of % 90 - 180</v>
          </cell>
          <cell r="F338">
            <v>0.12323635946935453</v>
          </cell>
          <cell r="G338">
            <v>9.6874650740442977E-2</v>
          </cell>
          <cell r="H338">
            <v>0.12673459936002335</v>
          </cell>
          <cell r="I338">
            <v>0.12891083060964562</v>
          </cell>
          <cell r="J338">
            <v>0.14035016790487831</v>
          </cell>
          <cell r="K338">
            <v>0.15126698590929416</v>
          </cell>
          <cell r="P338">
            <v>334</v>
          </cell>
        </row>
        <row r="339">
          <cell r="A339" t="str">
            <v>Pompano BeachSum of % 180 - 365</v>
          </cell>
          <cell r="B339" t="str">
            <v>Pompano Beach</v>
          </cell>
          <cell r="C339" t="str">
            <v>East</v>
          </cell>
          <cell r="D339" t="str">
            <v>Pompano Beach</v>
          </cell>
          <cell r="E339" t="str">
            <v>Sum of % 180 - 365</v>
          </cell>
          <cell r="F339">
            <v>0.13206943920273173</v>
          </cell>
          <cell r="G339">
            <v>0.11833762778833939</v>
          </cell>
          <cell r="H339">
            <v>0.14017802753742256</v>
          </cell>
          <cell r="I339">
            <v>0.12248250172610244</v>
          </cell>
          <cell r="J339">
            <v>0.1091439266261459</v>
          </cell>
          <cell r="K339">
            <v>0.1248325084719135</v>
          </cell>
          <cell r="P339">
            <v>335</v>
          </cell>
        </row>
        <row r="340">
          <cell r="A340" t="str">
            <v>Pompano BeachSum of % &gt;365</v>
          </cell>
          <cell r="B340" t="str">
            <v>Pompano Beach</v>
          </cell>
          <cell r="C340" t="str">
            <v>East</v>
          </cell>
          <cell r="D340" t="str">
            <v>Pompano Beach</v>
          </cell>
          <cell r="E340" t="str">
            <v>Sum of % &gt;365</v>
          </cell>
          <cell r="F340">
            <v>0.15288368194070792</v>
          </cell>
          <cell r="G340">
            <v>0.11736843111851868</v>
          </cell>
          <cell r="H340">
            <v>0.12658022387424708</v>
          </cell>
          <cell r="I340">
            <v>0.1404521396140094</v>
          </cell>
          <cell r="J340">
            <v>0.14542561466588211</v>
          </cell>
          <cell r="K340">
            <v>0.14303251751108459</v>
          </cell>
          <cell r="P340">
            <v>336</v>
          </cell>
        </row>
        <row r="341">
          <cell r="A341" t="str">
            <v>SavannahSavannah</v>
          </cell>
          <cell r="B341" t="str">
            <v>Savannah</v>
          </cell>
          <cell r="C341" t="str">
            <v>Region C</v>
          </cell>
          <cell r="D341" t="str">
            <v>Savannah</v>
          </cell>
          <cell r="E341" t="str">
            <v>Savannah</v>
          </cell>
          <cell r="P341">
            <v>337</v>
          </cell>
        </row>
        <row r="342">
          <cell r="A342" t="str">
            <v xml:space="preserve">Savannah&lt;60 </v>
          </cell>
          <cell r="B342" t="str">
            <v>Savannah</v>
          </cell>
          <cell r="C342" t="str">
            <v>Region C</v>
          </cell>
          <cell r="D342" t="str">
            <v>Savannah</v>
          </cell>
          <cell r="E342" t="str">
            <v xml:space="preserve">&lt;60 </v>
          </cell>
          <cell r="F342">
            <v>145092.50999999995</v>
          </cell>
          <cell r="G342">
            <v>139782.70000000004</v>
          </cell>
          <cell r="H342">
            <v>96801.34</v>
          </cell>
          <cell r="I342">
            <v>130778.18000000005</v>
          </cell>
          <cell r="J342">
            <v>175888.83000000002</v>
          </cell>
          <cell r="K342">
            <v>245977.82</v>
          </cell>
          <cell r="P342">
            <v>338</v>
          </cell>
        </row>
        <row r="343">
          <cell r="A343" t="str">
            <v xml:space="preserve">Savannah60 - 90 </v>
          </cell>
          <cell r="B343" t="str">
            <v>Savannah</v>
          </cell>
          <cell r="C343" t="str">
            <v>Region C</v>
          </cell>
          <cell r="D343" t="str">
            <v>Savannah</v>
          </cell>
          <cell r="E343" t="str">
            <v xml:space="preserve">60 - 90 </v>
          </cell>
          <cell r="F343">
            <v>24087.440000000002</v>
          </cell>
          <cell r="G343">
            <v>44785.55000000001</v>
          </cell>
          <cell r="H343">
            <v>30666.489999999998</v>
          </cell>
          <cell r="I343">
            <v>39115.4</v>
          </cell>
          <cell r="J343">
            <v>33700.909999999996</v>
          </cell>
          <cell r="K343">
            <v>58839.76</v>
          </cell>
          <cell r="P343">
            <v>339</v>
          </cell>
        </row>
        <row r="344">
          <cell r="A344" t="str">
            <v xml:space="preserve">Savannah90 - 180 </v>
          </cell>
          <cell r="B344" t="str">
            <v>Savannah</v>
          </cell>
          <cell r="C344" t="str">
            <v>Region C</v>
          </cell>
          <cell r="D344" t="str">
            <v>Savannah</v>
          </cell>
          <cell r="E344" t="str">
            <v xml:space="preserve">90 - 180 </v>
          </cell>
          <cell r="F344">
            <v>90084.890000000014</v>
          </cell>
          <cell r="G344">
            <v>42311.140000000007</v>
          </cell>
          <cell r="H344">
            <v>38225.720000000008</v>
          </cell>
          <cell r="I344">
            <v>49113.15</v>
          </cell>
          <cell r="J344">
            <v>50568.95</v>
          </cell>
          <cell r="K344">
            <v>63168.729999999996</v>
          </cell>
          <cell r="P344">
            <v>340</v>
          </cell>
        </row>
        <row r="345">
          <cell r="A345" t="str">
            <v xml:space="preserve">Savannah180 - 365 </v>
          </cell>
          <cell r="B345" t="str">
            <v>Savannah</v>
          </cell>
          <cell r="C345" t="str">
            <v>Region C</v>
          </cell>
          <cell r="D345" t="str">
            <v>Savannah</v>
          </cell>
          <cell r="E345" t="str">
            <v xml:space="preserve">180 - 365 </v>
          </cell>
          <cell r="F345">
            <v>54161.210000000006</v>
          </cell>
          <cell r="G345">
            <v>84906.12000000001</v>
          </cell>
          <cell r="H345">
            <v>81382.14</v>
          </cell>
          <cell r="I345">
            <v>79729.77999999997</v>
          </cell>
          <cell r="J345">
            <v>63610.029999999984</v>
          </cell>
          <cell r="K345">
            <v>64694.789999999979</v>
          </cell>
          <cell r="P345">
            <v>341</v>
          </cell>
        </row>
        <row r="346">
          <cell r="A346" t="str">
            <v xml:space="preserve">Savannah365+ </v>
          </cell>
          <cell r="B346" t="str">
            <v>Savannah</v>
          </cell>
          <cell r="C346" t="str">
            <v>Region C</v>
          </cell>
          <cell r="D346" t="str">
            <v>Savannah</v>
          </cell>
          <cell r="E346" t="str">
            <v xml:space="preserve">365+ </v>
          </cell>
          <cell r="F346">
            <v>22639.690000000002</v>
          </cell>
          <cell r="G346">
            <v>20798.080000000002</v>
          </cell>
          <cell r="H346">
            <v>16546.400000000001</v>
          </cell>
          <cell r="I346">
            <v>17431.079999999998</v>
          </cell>
          <cell r="J346">
            <v>21866.39</v>
          </cell>
          <cell r="K346">
            <v>23540.699999999997</v>
          </cell>
          <cell r="P346">
            <v>342</v>
          </cell>
        </row>
        <row r="347">
          <cell r="A347" t="str">
            <v xml:space="preserve">SavannahTotal </v>
          </cell>
          <cell r="B347" t="str">
            <v>Savannah</v>
          </cell>
          <cell r="C347" t="str">
            <v>Region C</v>
          </cell>
          <cell r="D347" t="str">
            <v>Savannah</v>
          </cell>
          <cell r="E347" t="str">
            <v xml:space="preserve">Total </v>
          </cell>
          <cell r="F347">
            <v>336065.74000000005</v>
          </cell>
          <cell r="G347">
            <v>332583.59000000008</v>
          </cell>
          <cell r="H347">
            <v>263622.08999999997</v>
          </cell>
          <cell r="I347">
            <v>316167.58999999991</v>
          </cell>
          <cell r="J347">
            <v>345635.10999999981</v>
          </cell>
          <cell r="K347">
            <v>456221.79999999981</v>
          </cell>
          <cell r="P347">
            <v>343</v>
          </cell>
        </row>
        <row r="348">
          <cell r="A348" t="str">
            <v>SavannahSum of % of &lt; 60</v>
          </cell>
          <cell r="B348" t="str">
            <v>Savannah</v>
          </cell>
          <cell r="C348" t="str">
            <v>Region C</v>
          </cell>
          <cell r="D348" t="str">
            <v>Savannah</v>
          </cell>
          <cell r="E348" t="str">
            <v>Sum of % of &lt; 60</v>
          </cell>
          <cell r="F348">
            <v>0.43173847474009081</v>
          </cell>
          <cell r="G348">
            <v>0.42029343660641827</v>
          </cell>
          <cell r="H348">
            <v>0.36719737712420081</v>
          </cell>
          <cell r="I348">
            <v>0.41363562912947555</v>
          </cell>
          <cell r="J348">
            <v>0.50888588835781212</v>
          </cell>
          <cell r="K348">
            <v>0.53916279318524474</v>
          </cell>
          <cell r="P348">
            <v>344</v>
          </cell>
        </row>
        <row r="349">
          <cell r="A349" t="str">
            <v>SavannahSum of % of 60 - 90</v>
          </cell>
          <cell r="B349" t="str">
            <v>Savannah</v>
          </cell>
          <cell r="C349" t="str">
            <v>Region C</v>
          </cell>
          <cell r="D349" t="str">
            <v>Savannah</v>
          </cell>
          <cell r="E349" t="str">
            <v>Sum of % of 60 - 90</v>
          </cell>
          <cell r="F349">
            <v>7.1674786010618038E-2</v>
          </cell>
          <cell r="G349">
            <v>0.13465953025523597</v>
          </cell>
          <cell r="H349">
            <v>0.11632746709503745</v>
          </cell>
          <cell r="I349">
            <v>0.12371729815823315</v>
          </cell>
          <cell r="J349">
            <v>9.7504301573992341E-2</v>
          </cell>
          <cell r="K349">
            <v>0.12897182905332455</v>
          </cell>
          <cell r="P349">
            <v>345</v>
          </cell>
        </row>
        <row r="350">
          <cell r="A350" t="str">
            <v>SavannahSum of % 90 - 180</v>
          </cell>
          <cell r="B350" t="str">
            <v>Savannah</v>
          </cell>
          <cell r="C350" t="str">
            <v>Region C</v>
          </cell>
          <cell r="D350" t="str">
            <v>Savannah</v>
          </cell>
          <cell r="E350" t="str">
            <v>Sum of % 90 - 180</v>
          </cell>
          <cell r="F350">
            <v>0.26805734497065964</v>
          </cell>
          <cell r="G350">
            <v>0.12721956606457943</v>
          </cell>
          <cell r="H350">
            <v>0.14500196095099624</v>
          </cell>
          <cell r="I350">
            <v>0.15533897702797436</v>
          </cell>
          <cell r="J350">
            <v>0.1463073297154332</v>
          </cell>
          <cell r="K350">
            <v>0.13846056896009795</v>
          </cell>
          <cell r="P350">
            <v>346</v>
          </cell>
        </row>
        <row r="351">
          <cell r="A351" t="str">
            <v>SavannahSum of % 180 - 365</v>
          </cell>
          <cell r="B351" t="str">
            <v>Savannah</v>
          </cell>
          <cell r="C351" t="str">
            <v>Region C</v>
          </cell>
          <cell r="D351" t="str">
            <v>Savannah</v>
          </cell>
          <cell r="E351" t="str">
            <v>Sum of % 180 - 365</v>
          </cell>
          <cell r="F351">
            <v>0.16116254516155082</v>
          </cell>
          <cell r="G351">
            <v>0.25529257171106967</v>
          </cell>
          <cell r="H351">
            <v>0.30870758971677986</v>
          </cell>
          <cell r="I351">
            <v>0.25217568948164482</v>
          </cell>
          <cell r="J351">
            <v>0.18403810307349858</v>
          </cell>
          <cell r="K351">
            <v>0.14180556474942671</v>
          </cell>
          <cell r="P351">
            <v>347</v>
          </cell>
        </row>
        <row r="352">
          <cell r="A352" t="str">
            <v>SavannahSum of % &gt;365</v>
          </cell>
          <cell r="B352" t="str">
            <v>Savannah</v>
          </cell>
          <cell r="C352" t="str">
            <v>Region C</v>
          </cell>
          <cell r="D352" t="str">
            <v>Savannah</v>
          </cell>
          <cell r="E352" t="str">
            <v>Sum of % &gt;365</v>
          </cell>
          <cell r="F352">
            <v>6.7366849117080477E-2</v>
          </cell>
          <cell r="G352">
            <v>6.253489536269663E-2</v>
          </cell>
          <cell r="H352">
            <v>6.2765605112985803E-2</v>
          </cell>
          <cell r="I352">
            <v>5.5132406202672457E-2</v>
          </cell>
          <cell r="J352">
            <v>6.3264377279264289E-2</v>
          </cell>
          <cell r="K352">
            <v>5.1599244051906343E-2</v>
          </cell>
          <cell r="P352">
            <v>348</v>
          </cell>
        </row>
        <row r="353">
          <cell r="A353" t="str">
            <v>SPDSPD</v>
          </cell>
          <cell r="B353" t="str">
            <v>SPD</v>
          </cell>
          <cell r="C353" t="str">
            <v>Region E</v>
          </cell>
          <cell r="D353" t="str">
            <v>SPD</v>
          </cell>
          <cell r="E353" t="str">
            <v>SPD</v>
          </cell>
          <cell r="P353">
            <v>349</v>
          </cell>
        </row>
        <row r="354">
          <cell r="A354" t="str">
            <v xml:space="preserve">SPD&lt;60 </v>
          </cell>
          <cell r="B354" t="str">
            <v>SPD</v>
          </cell>
          <cell r="C354" t="str">
            <v>Region E</v>
          </cell>
          <cell r="D354" t="str">
            <v>SPD</v>
          </cell>
          <cell r="E354" t="str">
            <v xml:space="preserve">&lt;60 </v>
          </cell>
          <cell r="F354">
            <v>1702629.1999999976</v>
          </cell>
          <cell r="G354">
            <v>1880370.4999999965</v>
          </cell>
          <cell r="H354">
            <v>1578217.7000000004</v>
          </cell>
          <cell r="I354">
            <v>1761928.9699999988</v>
          </cell>
          <cell r="J354">
            <v>1970971.5899999992</v>
          </cell>
          <cell r="K354">
            <v>1971085.3099999991</v>
          </cell>
          <cell r="P354">
            <v>350</v>
          </cell>
        </row>
        <row r="355">
          <cell r="A355" t="str">
            <v xml:space="preserve">SPD60 - 90 </v>
          </cell>
          <cell r="B355" t="str">
            <v>SPD</v>
          </cell>
          <cell r="C355" t="str">
            <v>Region E</v>
          </cell>
          <cell r="D355" t="str">
            <v>SPD</v>
          </cell>
          <cell r="E355" t="str">
            <v xml:space="preserve">60 - 90 </v>
          </cell>
          <cell r="F355">
            <v>604834.95000000147</v>
          </cell>
          <cell r="G355">
            <v>601620.70000000112</v>
          </cell>
          <cell r="H355">
            <v>547200.61000000127</v>
          </cell>
          <cell r="I355">
            <v>627160.09000000102</v>
          </cell>
          <cell r="J355">
            <v>320303.82000000007</v>
          </cell>
          <cell r="K355">
            <v>807394.3400000009</v>
          </cell>
          <cell r="P355">
            <v>351</v>
          </cell>
        </row>
        <row r="356">
          <cell r="A356" t="str">
            <v xml:space="preserve">SPD90 - 180 </v>
          </cell>
          <cell r="B356" t="str">
            <v>SPD</v>
          </cell>
          <cell r="C356" t="str">
            <v>Region E</v>
          </cell>
          <cell r="D356" t="str">
            <v>SPD</v>
          </cell>
          <cell r="E356" t="str">
            <v xml:space="preserve">90 - 180 </v>
          </cell>
          <cell r="F356">
            <v>1198806.129999999</v>
          </cell>
          <cell r="G356">
            <v>1035261.1100000005</v>
          </cell>
          <cell r="H356">
            <v>943902.89000000234</v>
          </cell>
          <cell r="I356">
            <v>978444.26000000117</v>
          </cell>
          <cell r="J356">
            <v>1028791.1400000001</v>
          </cell>
          <cell r="K356">
            <v>786489.86000000034</v>
          </cell>
          <cell r="P356">
            <v>352</v>
          </cell>
        </row>
        <row r="357">
          <cell r="A357" t="str">
            <v xml:space="preserve">SPD180 - 365 </v>
          </cell>
          <cell r="B357" t="str">
            <v>SPD</v>
          </cell>
          <cell r="C357" t="str">
            <v>Region E</v>
          </cell>
          <cell r="D357" t="str">
            <v>SPD</v>
          </cell>
          <cell r="E357" t="str">
            <v xml:space="preserve">180 - 365 </v>
          </cell>
          <cell r="F357">
            <v>952333.97000000009</v>
          </cell>
          <cell r="G357">
            <v>1011316.7200000011</v>
          </cell>
          <cell r="H357">
            <v>1052544.5600000022</v>
          </cell>
          <cell r="I357">
            <v>992722.74000000127</v>
          </cell>
          <cell r="J357">
            <v>1002593.0100000001</v>
          </cell>
          <cell r="K357">
            <v>946723.95</v>
          </cell>
          <cell r="P357">
            <v>353</v>
          </cell>
        </row>
        <row r="358">
          <cell r="A358" t="str">
            <v xml:space="preserve">SPD365+ </v>
          </cell>
          <cell r="B358" t="str">
            <v>SPD</v>
          </cell>
          <cell r="C358" t="str">
            <v>Region E</v>
          </cell>
          <cell r="D358" t="str">
            <v>SPD</v>
          </cell>
          <cell r="E358" t="str">
            <v xml:space="preserve">365+ </v>
          </cell>
          <cell r="F358">
            <v>345160.33000000007</v>
          </cell>
          <cell r="G358">
            <v>368678.64000000007</v>
          </cell>
          <cell r="H358">
            <v>365126.88000000012</v>
          </cell>
          <cell r="I358">
            <v>383952.57</v>
          </cell>
          <cell r="J358">
            <v>409069.98999999964</v>
          </cell>
          <cell r="K358">
            <v>436743.36000000016</v>
          </cell>
          <cell r="P358">
            <v>354</v>
          </cell>
        </row>
        <row r="359">
          <cell r="A359" t="str">
            <v xml:space="preserve">SPDTotal </v>
          </cell>
          <cell r="B359" t="str">
            <v>SPD</v>
          </cell>
          <cell r="C359" t="str">
            <v>Region E</v>
          </cell>
          <cell r="D359" t="str">
            <v>SPD</v>
          </cell>
          <cell r="E359" t="str">
            <v xml:space="preserve">Total </v>
          </cell>
          <cell r="F359">
            <v>4803764.5800000317</v>
          </cell>
          <cell r="G359">
            <v>4897247.6700000074</v>
          </cell>
          <cell r="H359">
            <v>4486992.6399999876</v>
          </cell>
          <cell r="I359">
            <v>4744208.6300000092</v>
          </cell>
          <cell r="J359">
            <v>4731729.5500000166</v>
          </cell>
          <cell r="K359">
            <v>4948436.8200000124</v>
          </cell>
          <cell r="P359">
            <v>355</v>
          </cell>
        </row>
        <row r="360">
          <cell r="A360" t="str">
            <v>SPDSum of % of &lt; 60</v>
          </cell>
          <cell r="B360" t="str">
            <v>SPD</v>
          </cell>
          <cell r="C360" t="str">
            <v>Region E</v>
          </cell>
          <cell r="D360" t="str">
            <v>SPD</v>
          </cell>
          <cell r="E360" t="str">
            <v>Sum of % of &lt; 60</v>
          </cell>
          <cell r="F360">
            <v>0.35443643659989399</v>
          </cell>
          <cell r="G360">
            <v>0.38396475463533042</v>
          </cell>
          <cell r="H360">
            <v>0.35173173361835619</v>
          </cell>
          <cell r="I360">
            <v>0.37138522088983161</v>
          </cell>
          <cell r="J360">
            <v>0.4165435849984267</v>
          </cell>
          <cell r="K360">
            <v>0.39832484109597949</v>
          </cell>
          <cell r="P360">
            <v>356</v>
          </cell>
        </row>
        <row r="361">
          <cell r="A361" t="str">
            <v>SPDSum of % of 60 - 90</v>
          </cell>
          <cell r="B361" t="str">
            <v>SPD</v>
          </cell>
          <cell r="C361" t="str">
            <v>Region E</v>
          </cell>
          <cell r="D361" t="str">
            <v>SPD</v>
          </cell>
          <cell r="E361" t="str">
            <v>Sum of % of 60 - 90</v>
          </cell>
          <cell r="F361">
            <v>0.12590853276161121</v>
          </cell>
          <cell r="G361">
            <v>0.12284873883047867</v>
          </cell>
          <cell r="H361">
            <v>0.12195264265020118</v>
          </cell>
          <cell r="I361">
            <v>0.13219487988663767</v>
          </cell>
          <cell r="J361">
            <v>6.7692757292098185E-2</v>
          </cell>
          <cell r="K361">
            <v>0.16316149308742692</v>
          </cell>
          <cell r="P361">
            <v>357</v>
          </cell>
        </row>
        <row r="362">
          <cell r="A362" t="str">
            <v>SPDSum of % 90 - 180</v>
          </cell>
          <cell r="B362" t="str">
            <v>SPD</v>
          </cell>
          <cell r="C362" t="str">
            <v>Region E</v>
          </cell>
          <cell r="D362" t="str">
            <v>SPD</v>
          </cell>
          <cell r="E362" t="str">
            <v>Sum of % 90 - 180</v>
          </cell>
          <cell r="F362">
            <v>0.24955555378194472</v>
          </cell>
          <cell r="G362">
            <v>0.21139651897572884</v>
          </cell>
          <cell r="H362">
            <v>0.21036426081590473</v>
          </cell>
          <cell r="I362">
            <v>0.20623972011112826</v>
          </cell>
          <cell r="J362">
            <v>0.21742391003729208</v>
          </cell>
          <cell r="K362">
            <v>0.15893703175541368</v>
          </cell>
          <cell r="P362">
            <v>358</v>
          </cell>
        </row>
        <row r="363">
          <cell r="A363" t="str">
            <v>SPDSum of % 180 - 365</v>
          </cell>
          <cell r="B363" t="str">
            <v>SPD</v>
          </cell>
          <cell r="C363" t="str">
            <v>Region E</v>
          </cell>
          <cell r="D363" t="str">
            <v>SPD</v>
          </cell>
          <cell r="E363" t="str">
            <v>Sum of % 180 - 365</v>
          </cell>
          <cell r="F363">
            <v>0.19824742743741905</v>
          </cell>
          <cell r="G363">
            <v>0.20650716242007006</v>
          </cell>
          <cell r="H363">
            <v>0.23457684120471503</v>
          </cell>
          <cell r="I363">
            <v>0.20924938539222701</v>
          </cell>
          <cell r="J363">
            <v>0.21188721785673414</v>
          </cell>
          <cell r="K363">
            <v>0.19131778063198504</v>
          </cell>
          <cell r="P363">
            <v>359</v>
          </cell>
        </row>
        <row r="364">
          <cell r="A364" t="str">
            <v>SPDSum of % &gt;365</v>
          </cell>
          <cell r="B364" t="str">
            <v>SPD</v>
          </cell>
          <cell r="C364" t="str">
            <v>Region E</v>
          </cell>
          <cell r="D364" t="str">
            <v>SPD</v>
          </cell>
          <cell r="E364" t="str">
            <v>Sum of % &gt;365</v>
          </cell>
          <cell r="F364">
            <v>7.185204941912407E-2</v>
          </cell>
          <cell r="G364">
            <v>7.5282825138390339E-2</v>
          </cell>
          <cell r="H364">
            <v>8.1374521710827041E-2</v>
          </cell>
          <cell r="I364">
            <v>8.0930793720173991E-2</v>
          </cell>
          <cell r="J364">
            <v>8.6452529815445225E-2</v>
          </cell>
          <cell r="K364">
            <v>8.825885342919243E-2</v>
          </cell>
          <cell r="P364">
            <v>360</v>
          </cell>
        </row>
        <row r="365">
          <cell r="A365" t="str">
            <v>TampaTampa</v>
          </cell>
          <cell r="B365" t="str">
            <v>Tampa</v>
          </cell>
          <cell r="C365" t="str">
            <v>Tampa</v>
          </cell>
          <cell r="D365" t="str">
            <v>Tampa</v>
          </cell>
          <cell r="E365" t="str">
            <v>Tampa</v>
          </cell>
          <cell r="P365">
            <v>361</v>
          </cell>
        </row>
        <row r="366">
          <cell r="A366" t="str">
            <v xml:space="preserve">Tampa&lt;60 </v>
          </cell>
          <cell r="B366" t="str">
            <v>Tampa</v>
          </cell>
          <cell r="C366" t="str">
            <v>Tampa</v>
          </cell>
          <cell r="D366" t="str">
            <v>Tampa</v>
          </cell>
          <cell r="E366" t="str">
            <v xml:space="preserve">&lt;60 </v>
          </cell>
          <cell r="F366">
            <v>117216.50999999998</v>
          </cell>
          <cell r="G366">
            <v>128765.26999999996</v>
          </cell>
          <cell r="H366">
            <v>256198.3599999999</v>
          </cell>
          <cell r="I366">
            <v>315524.03000000003</v>
          </cell>
          <cell r="J366">
            <v>278314.70000000007</v>
          </cell>
          <cell r="K366">
            <v>420585.84000000008</v>
          </cell>
          <cell r="P366">
            <v>362</v>
          </cell>
        </row>
        <row r="367">
          <cell r="A367" t="str">
            <v xml:space="preserve">Tampa60 - 90 </v>
          </cell>
          <cell r="B367" t="str">
            <v>Tampa</v>
          </cell>
          <cell r="C367" t="str">
            <v>Tampa</v>
          </cell>
          <cell r="D367" t="str">
            <v>Tampa</v>
          </cell>
          <cell r="E367" t="str">
            <v xml:space="preserve">60 - 90 </v>
          </cell>
          <cell r="F367">
            <v>22582.07</v>
          </cell>
          <cell r="G367">
            <v>68148.459999999992</v>
          </cell>
          <cell r="H367">
            <v>93851.38999999997</v>
          </cell>
          <cell r="I367">
            <v>94124.969999999987</v>
          </cell>
          <cell r="J367">
            <v>169641.21000000002</v>
          </cell>
          <cell r="K367">
            <v>92323.09</v>
          </cell>
          <cell r="P367">
            <v>363</v>
          </cell>
        </row>
        <row r="368">
          <cell r="A368" t="str">
            <v xml:space="preserve">Tampa90 - 180 </v>
          </cell>
          <cell r="B368" t="str">
            <v>Tampa</v>
          </cell>
          <cell r="C368" t="str">
            <v>Tampa</v>
          </cell>
          <cell r="D368" t="str">
            <v>Tampa</v>
          </cell>
          <cell r="E368" t="str">
            <v xml:space="preserve">90 - 180 </v>
          </cell>
          <cell r="F368">
            <v>4098.8</v>
          </cell>
          <cell r="G368">
            <v>26630.87</v>
          </cell>
          <cell r="H368">
            <v>89215.489999999991</v>
          </cell>
          <cell r="I368">
            <v>207792.43999999994</v>
          </cell>
          <cell r="J368">
            <v>280729.43</v>
          </cell>
          <cell r="K368">
            <v>360712.79</v>
          </cell>
          <cell r="P368">
            <v>364</v>
          </cell>
        </row>
        <row r="369">
          <cell r="A369" t="str">
            <v xml:space="preserve">Tampa180 - 365 </v>
          </cell>
          <cell r="B369" t="str">
            <v>Tampa</v>
          </cell>
          <cell r="C369" t="str">
            <v>Tampa</v>
          </cell>
          <cell r="D369" t="str">
            <v>Tampa</v>
          </cell>
          <cell r="E369" t="str">
            <v xml:space="preserve">180 - 365 </v>
          </cell>
          <cell r="F369">
            <v>0</v>
          </cell>
          <cell r="G369">
            <v>0</v>
          </cell>
          <cell r="H369">
            <v>245.83999999999997</v>
          </cell>
          <cell r="I369">
            <v>4098.8</v>
          </cell>
          <cell r="J369">
            <v>41717.17</v>
          </cell>
          <cell r="K369">
            <v>133078.20000000004</v>
          </cell>
          <cell r="P369">
            <v>365</v>
          </cell>
        </row>
        <row r="370">
          <cell r="A370" t="str">
            <v xml:space="preserve">Tampa365+ </v>
          </cell>
          <cell r="B370" t="str">
            <v>Tampa</v>
          </cell>
          <cell r="C370" t="str">
            <v>Tampa</v>
          </cell>
          <cell r="D370" t="str">
            <v>Tampa</v>
          </cell>
          <cell r="E370" t="str">
            <v xml:space="preserve">365+ </v>
          </cell>
          <cell r="F370">
            <v>0</v>
          </cell>
          <cell r="G370">
            <v>0</v>
          </cell>
          <cell r="H370">
            <v>0</v>
          </cell>
          <cell r="I370">
            <v>277.76</v>
          </cell>
          <cell r="J370">
            <v>277.76</v>
          </cell>
          <cell r="K370">
            <v>815.24</v>
          </cell>
          <cell r="P370">
            <v>366</v>
          </cell>
        </row>
        <row r="371">
          <cell r="A371" t="str">
            <v xml:space="preserve">TampaTotal </v>
          </cell>
          <cell r="B371" t="str">
            <v>Tampa</v>
          </cell>
          <cell r="C371" t="str">
            <v>Tampa</v>
          </cell>
          <cell r="D371" t="str">
            <v>Tampa</v>
          </cell>
          <cell r="E371" t="str">
            <v xml:space="preserve">Total </v>
          </cell>
          <cell r="F371">
            <v>143897.38</v>
          </cell>
          <cell r="G371">
            <v>223544.59999999992</v>
          </cell>
          <cell r="H371">
            <v>439511.08000000037</v>
          </cell>
          <cell r="I371">
            <v>621818.0000000007</v>
          </cell>
          <cell r="J371">
            <v>770680.27000000083</v>
          </cell>
          <cell r="K371">
            <v>1007515.1600000017</v>
          </cell>
          <cell r="P371">
            <v>367</v>
          </cell>
        </row>
        <row r="372">
          <cell r="A372" t="str">
            <v>TampaSum of % of &lt; 60</v>
          </cell>
          <cell r="B372" t="str">
            <v>Tampa</v>
          </cell>
          <cell r="C372" t="str">
            <v>Tampa</v>
          </cell>
          <cell r="D372" t="str">
            <v>Tampa</v>
          </cell>
          <cell r="E372" t="str">
            <v>Sum of % of &lt; 60</v>
          </cell>
          <cell r="F372">
            <v>0.81458404593606903</v>
          </cell>
          <cell r="G372">
            <v>0.57601601649066902</v>
          </cell>
          <cell r="H372">
            <v>0.58291672646796455</v>
          </cell>
          <cell r="I372">
            <v>0.50742183404147145</v>
          </cell>
          <cell r="J372">
            <v>0.36112861692955989</v>
          </cell>
          <cell r="K372">
            <v>0.41744864662880049</v>
          </cell>
          <cell r="P372">
            <v>368</v>
          </cell>
        </row>
        <row r="373">
          <cell r="A373" t="str">
            <v>TampaSum of % of 60 - 90</v>
          </cell>
          <cell r="B373" t="str">
            <v>Tampa</v>
          </cell>
          <cell r="C373" t="str">
            <v>Tampa</v>
          </cell>
          <cell r="D373" t="str">
            <v>Tampa</v>
          </cell>
          <cell r="E373" t="str">
            <v>Sum of % of 60 - 90</v>
          </cell>
          <cell r="F373">
            <v>0.15693176623507668</v>
          </cell>
          <cell r="G373">
            <v>0.3048539754482999</v>
          </cell>
          <cell r="H373">
            <v>0.21353589083578939</v>
          </cell>
          <cell r="I373">
            <v>0.15137061004988578</v>
          </cell>
          <cell r="J373">
            <v>0.22011879193429959</v>
          </cell>
          <cell r="K373">
            <v>9.1634442503078409E-2</v>
          </cell>
          <cell r="P373">
            <v>369</v>
          </cell>
        </row>
        <row r="374">
          <cell r="A374" t="str">
            <v>TampaSum of % 90 - 180</v>
          </cell>
          <cell r="B374" t="str">
            <v>Tampa</v>
          </cell>
          <cell r="C374" t="str">
            <v>Tampa</v>
          </cell>
          <cell r="D374" t="str">
            <v>Tampa</v>
          </cell>
          <cell r="E374" t="str">
            <v>Sum of % 90 - 180</v>
          </cell>
          <cell r="F374">
            <v>2.8484187828854146E-2</v>
          </cell>
          <cell r="G374">
            <v>0.11913000806103126</v>
          </cell>
          <cell r="H374">
            <v>0.20298803388528888</v>
          </cell>
          <cell r="I374">
            <v>0.33416922636527041</v>
          </cell>
          <cell r="J374">
            <v>0.36426186179646158</v>
          </cell>
          <cell r="K374">
            <v>0.35802219591415319</v>
          </cell>
          <cell r="P374">
            <v>370</v>
          </cell>
        </row>
        <row r="375">
          <cell r="A375" t="str">
            <v>TampaSum of % 180 - 365</v>
          </cell>
          <cell r="B375" t="str">
            <v>Tampa</v>
          </cell>
          <cell r="C375" t="str">
            <v>Tampa</v>
          </cell>
          <cell r="D375" t="str">
            <v>Tampa</v>
          </cell>
          <cell r="E375" t="str">
            <v>Sum of % 180 - 365</v>
          </cell>
          <cell r="F375">
            <v>0</v>
          </cell>
          <cell r="G375">
            <v>0</v>
          </cell>
          <cell r="H375">
            <v>5.5934881095602812E-4</v>
          </cell>
          <cell r="I375">
            <v>6.5916393542805058E-3</v>
          </cell>
          <cell r="J375">
            <v>5.4130320476479761E-2</v>
          </cell>
          <cell r="K375">
            <v>0.13208555591362003</v>
          </cell>
          <cell r="P375">
            <v>371</v>
          </cell>
        </row>
        <row r="376">
          <cell r="A376" t="str">
            <v>TampaSum of % &gt;365</v>
          </cell>
          <cell r="B376" t="str">
            <v>Tampa</v>
          </cell>
          <cell r="C376" t="str">
            <v>Tampa</v>
          </cell>
          <cell r="D376" t="str">
            <v>Tampa</v>
          </cell>
          <cell r="E376" t="str">
            <v>Sum of % &gt;365</v>
          </cell>
          <cell r="F376">
            <v>0</v>
          </cell>
          <cell r="G376">
            <v>0</v>
          </cell>
          <cell r="H376">
            <v>0</v>
          </cell>
          <cell r="I376">
            <v>4.4669018909069804E-4</v>
          </cell>
          <cell r="J376">
            <v>3.6040886319822318E-4</v>
          </cell>
          <cell r="K376">
            <v>8.0915904034634936E-4</v>
          </cell>
          <cell r="P376">
            <v>372</v>
          </cell>
        </row>
        <row r="377">
          <cell r="A377" t="str">
            <v>BurbankWest</v>
          </cell>
          <cell r="B377" t="str">
            <v>Burbank</v>
          </cell>
          <cell r="C377" t="str">
            <v>West</v>
          </cell>
          <cell r="D377" t="str">
            <v>Burbank</v>
          </cell>
          <cell r="E377" t="str">
            <v>West</v>
          </cell>
          <cell r="P377">
            <v>373</v>
          </cell>
        </row>
        <row r="378">
          <cell r="A378" t="str">
            <v xml:space="preserve">Burbank&lt;60 </v>
          </cell>
          <cell r="B378" t="str">
            <v>Burbank</v>
          </cell>
          <cell r="C378" t="str">
            <v>West</v>
          </cell>
          <cell r="D378" t="str">
            <v>Burbank</v>
          </cell>
          <cell r="E378" t="str">
            <v xml:space="preserve">&lt;60 </v>
          </cell>
          <cell r="F378">
            <v>3586719.6000000145</v>
          </cell>
          <cell r="G378">
            <v>4675160.500000014</v>
          </cell>
          <cell r="H378">
            <v>4246854.240000003</v>
          </cell>
          <cell r="I378">
            <v>4929557.9599999934</v>
          </cell>
          <cell r="J378">
            <v>5338660.8099999921</v>
          </cell>
          <cell r="K378">
            <v>5515038.2099999841</v>
          </cell>
          <cell r="P378">
            <v>374</v>
          </cell>
        </row>
        <row r="379">
          <cell r="A379" t="str">
            <v xml:space="preserve">Burbank60 - 90 </v>
          </cell>
          <cell r="B379" t="str">
            <v>Burbank</v>
          </cell>
          <cell r="C379" t="str">
            <v>West</v>
          </cell>
          <cell r="D379" t="str">
            <v>Burbank</v>
          </cell>
          <cell r="E379" t="str">
            <v xml:space="preserve">60 - 90 </v>
          </cell>
          <cell r="F379">
            <v>395246.56999999983</v>
          </cell>
          <cell r="G379">
            <v>546078.17000000016</v>
          </cell>
          <cell r="H379">
            <v>601189.00000000035</v>
          </cell>
          <cell r="I379">
            <v>889313.6199999993</v>
          </cell>
          <cell r="J379">
            <v>809915.30000000028</v>
          </cell>
          <cell r="K379">
            <v>1362516.809999998</v>
          </cell>
          <cell r="P379">
            <v>375</v>
          </cell>
        </row>
        <row r="380">
          <cell r="A380" t="str">
            <v xml:space="preserve">Burbank90 - 180 </v>
          </cell>
          <cell r="B380" t="str">
            <v>Burbank</v>
          </cell>
          <cell r="C380" t="str">
            <v>West</v>
          </cell>
          <cell r="D380" t="str">
            <v>Burbank</v>
          </cell>
          <cell r="E380" t="str">
            <v xml:space="preserve">90 - 180 </v>
          </cell>
          <cell r="F380">
            <v>538634.68999999994</v>
          </cell>
          <cell r="G380">
            <v>567050.65999999957</v>
          </cell>
          <cell r="H380">
            <v>749093.3600000001</v>
          </cell>
          <cell r="I380">
            <v>1062666.899999999</v>
          </cell>
          <cell r="J380">
            <v>1317159.9500000002</v>
          </cell>
          <cell r="K380">
            <v>1414330.7200000014</v>
          </cell>
          <cell r="P380">
            <v>376</v>
          </cell>
        </row>
        <row r="381">
          <cell r="A381" t="str">
            <v xml:space="preserve">Burbank180 - 365 </v>
          </cell>
          <cell r="B381" t="str">
            <v>Burbank</v>
          </cell>
          <cell r="C381" t="str">
            <v>West</v>
          </cell>
          <cell r="D381" t="str">
            <v>Burbank</v>
          </cell>
          <cell r="E381" t="str">
            <v xml:space="preserve">180 - 365 </v>
          </cell>
          <cell r="F381">
            <v>798458.2899999998</v>
          </cell>
          <cell r="G381">
            <v>665751.2100000002</v>
          </cell>
          <cell r="H381">
            <v>647867.00999999931</v>
          </cell>
          <cell r="I381">
            <v>575651.53000000014</v>
          </cell>
          <cell r="J381">
            <v>655083.60999999987</v>
          </cell>
          <cell r="K381">
            <v>730785.67999999935</v>
          </cell>
          <cell r="P381">
            <v>377</v>
          </cell>
        </row>
        <row r="382">
          <cell r="A382" t="str">
            <v xml:space="preserve">Burbank365+ </v>
          </cell>
          <cell r="B382" t="str">
            <v>Burbank</v>
          </cell>
          <cell r="C382" t="str">
            <v>West</v>
          </cell>
          <cell r="D382" t="str">
            <v>Burbank</v>
          </cell>
          <cell r="E382" t="str">
            <v xml:space="preserve">365+ </v>
          </cell>
          <cell r="F382">
            <v>478437.32000000071</v>
          </cell>
          <cell r="G382">
            <v>522829.94000000076</v>
          </cell>
          <cell r="H382">
            <v>557806.3800000007</v>
          </cell>
          <cell r="I382">
            <v>598278.7500000007</v>
          </cell>
          <cell r="J382">
            <v>611297.4300000004</v>
          </cell>
          <cell r="K382">
            <v>686495.91000000015</v>
          </cell>
          <cell r="P382">
            <v>378</v>
          </cell>
        </row>
        <row r="383">
          <cell r="A383" t="str">
            <v xml:space="preserve">BurbankTotal </v>
          </cell>
          <cell r="B383" t="str">
            <v>Burbank</v>
          </cell>
          <cell r="C383" t="str">
            <v>West</v>
          </cell>
          <cell r="D383" t="str">
            <v>Burbank</v>
          </cell>
          <cell r="E383" t="str">
            <v xml:space="preserve">Total </v>
          </cell>
          <cell r="F383">
            <v>5797496.4700000081</v>
          </cell>
          <cell r="G383">
            <v>6976870.4799999967</v>
          </cell>
          <cell r="H383">
            <v>6802809.9899999825</v>
          </cell>
          <cell r="I383">
            <v>8055468.7600000137</v>
          </cell>
          <cell r="J383">
            <v>8732117.100000035</v>
          </cell>
          <cell r="K383">
            <v>9709167.3300000671</v>
          </cell>
          <cell r="P383">
            <v>379</v>
          </cell>
        </row>
        <row r="384">
          <cell r="A384" t="str">
            <v>BurbankSum of % of &lt; 60</v>
          </cell>
          <cell r="B384" t="str">
            <v>Burbank</v>
          </cell>
          <cell r="C384" t="str">
            <v>West</v>
          </cell>
          <cell r="D384" t="str">
            <v>Burbank</v>
          </cell>
          <cell r="E384" t="str">
            <v>Sum of % of &lt; 60</v>
          </cell>
          <cell r="F384">
            <v>0.61866697436730123</v>
          </cell>
          <cell r="G384">
            <v>0.67009420819863297</v>
          </cell>
          <cell r="H384">
            <v>0.62427941486574046</v>
          </cell>
          <cell r="I384">
            <v>0.61195171961662287</v>
          </cell>
          <cell r="J384">
            <v>0.61138218244919906</v>
          </cell>
          <cell r="K384">
            <v>0.56802380910247907</v>
          </cell>
          <cell r="P384">
            <v>380</v>
          </cell>
        </row>
        <row r="385">
          <cell r="A385" t="str">
            <v>BurbankSum of % of 60 - 90</v>
          </cell>
          <cell r="B385" t="str">
            <v>Burbank</v>
          </cell>
          <cell r="C385" t="str">
            <v>West</v>
          </cell>
          <cell r="D385" t="str">
            <v>Burbank</v>
          </cell>
          <cell r="E385" t="str">
            <v>Sum of % of 60 - 90</v>
          </cell>
          <cell r="F385">
            <v>6.8175387780787952E-2</v>
          </cell>
          <cell r="G385">
            <v>7.8269787516537126E-2</v>
          </cell>
          <cell r="H385">
            <v>8.8373628086590425E-2</v>
          </cell>
          <cell r="I385">
            <v>0.11039874233215917</v>
          </cell>
          <cell r="J385">
            <v>9.2751309988730796E-2</v>
          </cell>
          <cell r="K385">
            <v>0.14033302380009435</v>
          </cell>
          <cell r="P385">
            <v>381</v>
          </cell>
        </row>
        <row r="386">
          <cell r="A386" t="str">
            <v>BurbankSum of % 90 - 180</v>
          </cell>
          <cell r="B386" t="str">
            <v>Burbank</v>
          </cell>
          <cell r="C386" t="str">
            <v>West</v>
          </cell>
          <cell r="D386" t="str">
            <v>Burbank</v>
          </cell>
          <cell r="E386" t="str">
            <v>Sum of % 90 - 180</v>
          </cell>
          <cell r="F386">
            <v>9.2908153163567028E-2</v>
          </cell>
          <cell r="G386">
            <v>8.1275790001479262E-2</v>
          </cell>
          <cell r="H386">
            <v>0.11011528487509645</v>
          </cell>
          <cell r="I386">
            <v>0.13191869171869239</v>
          </cell>
          <cell r="J386">
            <v>0.15084084820621507</v>
          </cell>
          <cell r="K386">
            <v>0.14566962046579451</v>
          </cell>
          <cell r="P386">
            <v>382</v>
          </cell>
        </row>
        <row r="387">
          <cell r="A387" t="str">
            <v>BurbankSum of % 180 - 365</v>
          </cell>
          <cell r="B387" t="str">
            <v>Burbank</v>
          </cell>
          <cell r="C387" t="str">
            <v>West</v>
          </cell>
          <cell r="D387" t="str">
            <v>Burbank</v>
          </cell>
          <cell r="E387" t="str">
            <v>Sum of % 180 - 365</v>
          </cell>
          <cell r="F387">
            <v>0.1377246703179103</v>
          </cell>
          <cell r="G387">
            <v>9.5422612747141103E-2</v>
          </cell>
          <cell r="H387">
            <v>9.5235205885854962E-2</v>
          </cell>
          <cell r="I387">
            <v>7.1460959895771378E-2</v>
          </cell>
          <cell r="J387">
            <v>7.5020021204250373E-2</v>
          </cell>
          <cell r="K387">
            <v>7.5267595578661667E-2</v>
          </cell>
          <cell r="P387">
            <v>383</v>
          </cell>
        </row>
        <row r="388">
          <cell r="A388" t="str">
            <v>BurbankSum of % &gt;365</v>
          </cell>
          <cell r="B388" t="str">
            <v>Burbank</v>
          </cell>
          <cell r="C388" t="str">
            <v>West</v>
          </cell>
          <cell r="D388" t="str">
            <v>Burbank</v>
          </cell>
          <cell r="E388" t="str">
            <v>Sum of % &gt;365</v>
          </cell>
          <cell r="F388">
            <v>8.2524814370434629E-2</v>
          </cell>
          <cell r="G388">
            <v>7.4937601536212123E-2</v>
          </cell>
          <cell r="H388">
            <v>8.1996466286720748E-2</v>
          </cell>
          <cell r="I388">
            <v>7.4269886436751531E-2</v>
          </cell>
          <cell r="J388">
            <v>7.0005638151599908E-2</v>
          </cell>
          <cell r="K388">
            <v>7.0705951052961763E-2</v>
          </cell>
          <cell r="P388">
            <v>384</v>
          </cell>
        </row>
        <row r="389">
          <cell r="A389" t="str">
            <v>RutlandWilcox</v>
          </cell>
          <cell r="B389" t="str">
            <v>Rutland</v>
          </cell>
          <cell r="C389" t="str">
            <v>Region A</v>
          </cell>
          <cell r="D389" t="str">
            <v>Wilcox</v>
          </cell>
          <cell r="E389" t="str">
            <v>Wilcox</v>
          </cell>
          <cell r="P389">
            <v>385</v>
          </cell>
        </row>
        <row r="390">
          <cell r="A390" t="str">
            <v xml:space="preserve">Rutland&lt;60 </v>
          </cell>
          <cell r="B390" t="str">
            <v>Rutland</v>
          </cell>
          <cell r="C390" t="str">
            <v>Region A</v>
          </cell>
          <cell r="D390" t="str">
            <v>Wilcox</v>
          </cell>
          <cell r="E390" t="str">
            <v xml:space="preserve">&lt;60 </v>
          </cell>
          <cell r="F390">
            <v>242425.61000000002</v>
          </cell>
          <cell r="G390">
            <v>341891.88999999978</v>
          </cell>
          <cell r="H390">
            <v>348683.95</v>
          </cell>
          <cell r="I390">
            <v>348881.49000000017</v>
          </cell>
          <cell r="J390">
            <v>366141.32000000036</v>
          </cell>
          <cell r="K390">
            <v>349149.04000000021</v>
          </cell>
          <cell r="P390">
            <v>386</v>
          </cell>
        </row>
        <row r="391">
          <cell r="A391" t="str">
            <v xml:space="preserve">Rutland60 - 90 </v>
          </cell>
          <cell r="B391" t="str">
            <v>Rutland</v>
          </cell>
          <cell r="C391" t="str">
            <v>Region A</v>
          </cell>
          <cell r="D391" t="str">
            <v>Wilcox</v>
          </cell>
          <cell r="E391" t="str">
            <v xml:space="preserve">60 - 90 </v>
          </cell>
          <cell r="F391">
            <v>47736.879999999983</v>
          </cell>
          <cell r="G391">
            <v>41208.349999999991</v>
          </cell>
          <cell r="H391">
            <v>45367.779999999984</v>
          </cell>
          <cell r="I391">
            <v>52516.68</v>
          </cell>
          <cell r="J391">
            <v>78850.64999999998</v>
          </cell>
          <cell r="K391">
            <v>54940.25</v>
          </cell>
          <cell r="P391">
            <v>387</v>
          </cell>
        </row>
        <row r="392">
          <cell r="A392" t="str">
            <v xml:space="preserve">Rutland90 - 180 </v>
          </cell>
          <cell r="B392" t="str">
            <v>Rutland</v>
          </cell>
          <cell r="C392" t="str">
            <v>Region A</v>
          </cell>
          <cell r="D392" t="str">
            <v>Wilcox</v>
          </cell>
          <cell r="E392" t="str">
            <v xml:space="preserve">90 - 180 </v>
          </cell>
          <cell r="F392">
            <v>112255.32999999989</v>
          </cell>
          <cell r="G392">
            <v>75953.499999999971</v>
          </cell>
          <cell r="H392">
            <v>66213.98000000001</v>
          </cell>
          <cell r="I392">
            <v>84322.290000000037</v>
          </cell>
          <cell r="J392">
            <v>75998.13</v>
          </cell>
          <cell r="K392">
            <v>57424.219999999994</v>
          </cell>
          <cell r="P392">
            <v>388</v>
          </cell>
        </row>
        <row r="393">
          <cell r="A393" t="str">
            <v xml:space="preserve">Rutland180 - 365 </v>
          </cell>
          <cell r="B393" t="str">
            <v>Rutland</v>
          </cell>
          <cell r="C393" t="str">
            <v>Region A</v>
          </cell>
          <cell r="D393" t="str">
            <v>Wilcox</v>
          </cell>
          <cell r="E393" t="str">
            <v xml:space="preserve">180 - 365 </v>
          </cell>
          <cell r="F393">
            <v>90093.919999999955</v>
          </cell>
          <cell r="G393">
            <v>86119.129999999946</v>
          </cell>
          <cell r="H393">
            <v>77945.45999999989</v>
          </cell>
          <cell r="I393">
            <v>70361.569999999963</v>
          </cell>
          <cell r="J393">
            <v>70095.769999999975</v>
          </cell>
          <cell r="K393">
            <v>51227.760000000031</v>
          </cell>
          <cell r="P393">
            <v>389</v>
          </cell>
        </row>
        <row r="394">
          <cell r="A394" t="str">
            <v xml:space="preserve">Rutland365+ </v>
          </cell>
          <cell r="B394" t="str">
            <v>Rutland</v>
          </cell>
          <cell r="C394" t="str">
            <v>Region A</v>
          </cell>
          <cell r="D394" t="str">
            <v>Wilcox</v>
          </cell>
          <cell r="E394" t="str">
            <v xml:space="preserve">365+ </v>
          </cell>
          <cell r="F394">
            <v>85127.98000000001</v>
          </cell>
          <cell r="G394">
            <v>62731.32</v>
          </cell>
          <cell r="H394">
            <v>65310.86</v>
          </cell>
          <cell r="I394">
            <v>64005.120000000003</v>
          </cell>
          <cell r="J394">
            <v>61779.57</v>
          </cell>
          <cell r="K394">
            <v>32037.789999999994</v>
          </cell>
          <cell r="P394">
            <v>390</v>
          </cell>
        </row>
        <row r="395">
          <cell r="A395" t="str">
            <v xml:space="preserve">RutlandTotal </v>
          </cell>
          <cell r="B395" t="str">
            <v>Rutland</v>
          </cell>
          <cell r="C395" t="str">
            <v>Region A</v>
          </cell>
          <cell r="D395" t="str">
            <v>Wilcox</v>
          </cell>
          <cell r="E395" t="str">
            <v xml:space="preserve">Total </v>
          </cell>
          <cell r="F395">
            <v>577639.71999999927</v>
          </cell>
          <cell r="G395">
            <v>607904.18999999878</v>
          </cell>
          <cell r="H395">
            <v>603522.02999999921</v>
          </cell>
          <cell r="I395">
            <v>620087.14999999909</v>
          </cell>
          <cell r="J395">
            <v>652865.43999999901</v>
          </cell>
          <cell r="K395">
            <v>544779.05999999959</v>
          </cell>
          <cell r="P395">
            <v>391</v>
          </cell>
        </row>
        <row r="396">
          <cell r="A396" t="str">
            <v>RutlandSum of % of &lt; 60</v>
          </cell>
          <cell r="B396" t="str">
            <v>Rutland</v>
          </cell>
          <cell r="C396" t="str">
            <v>Region A</v>
          </cell>
          <cell r="D396" t="str">
            <v>Wilcox</v>
          </cell>
          <cell r="E396" t="str">
            <v>Sum of % of &lt; 60</v>
          </cell>
          <cell r="F396">
            <v>0.41968306819344126</v>
          </cell>
          <cell r="G396">
            <v>0.56241081345400901</v>
          </cell>
          <cell r="H396">
            <v>0.57774850406040767</v>
          </cell>
          <cell r="I396">
            <v>0.56263299441054482</v>
          </cell>
          <cell r="J396">
            <v>0.56082202788985258</v>
          </cell>
          <cell r="K396">
            <v>0.64090025780359561</v>
          </cell>
          <cell r="P396">
            <v>392</v>
          </cell>
        </row>
        <row r="397">
          <cell r="A397" t="str">
            <v>RutlandSum of % of 60 - 90</v>
          </cell>
          <cell r="B397" t="str">
            <v>Rutland</v>
          </cell>
          <cell r="C397" t="str">
            <v>Region A</v>
          </cell>
          <cell r="D397" t="str">
            <v>Wilcox</v>
          </cell>
          <cell r="E397" t="str">
            <v>Sum of % of 60 - 90</v>
          </cell>
          <cell r="F397">
            <v>8.2641269890512445E-2</v>
          </cell>
          <cell r="G397">
            <v>6.7787573564840983E-2</v>
          </cell>
          <cell r="H397">
            <v>7.5171704999733052E-2</v>
          </cell>
          <cell r="I397">
            <v>8.4692417831912947E-2</v>
          </cell>
          <cell r="J397">
            <v>0.12077626593314558</v>
          </cell>
          <cell r="K397">
            <v>0.10084868166555455</v>
          </cell>
          <cell r="P397">
            <v>393</v>
          </cell>
        </row>
        <row r="398">
          <cell r="A398" t="str">
            <v>RutlandSum of % 90 - 180</v>
          </cell>
          <cell r="B398" t="str">
            <v>Rutland</v>
          </cell>
          <cell r="C398" t="str">
            <v>Region A</v>
          </cell>
          <cell r="D398" t="str">
            <v>Wilcox</v>
          </cell>
          <cell r="E398" t="str">
            <v>Sum of % 90 - 180</v>
          </cell>
          <cell r="F398">
            <v>0.19433450663676666</v>
          </cell>
          <cell r="G398">
            <v>0.12494320856712654</v>
          </cell>
          <cell r="H398">
            <v>0.1097126147988336</v>
          </cell>
          <cell r="I398">
            <v>0.13598457894184737</v>
          </cell>
          <cell r="J398">
            <v>0.1164070348095009</v>
          </cell>
          <cell r="K398">
            <v>0.10540827321813734</v>
          </cell>
          <cell r="P398">
            <v>394</v>
          </cell>
        </row>
        <row r="399">
          <cell r="A399" t="str">
            <v>RutlandSum of % 180 - 365</v>
          </cell>
          <cell r="B399" t="str">
            <v>Rutland</v>
          </cell>
          <cell r="C399" t="str">
            <v>Region A</v>
          </cell>
          <cell r="D399" t="str">
            <v>Wilcox</v>
          </cell>
          <cell r="E399" t="str">
            <v>Sum of % 180 - 365</v>
          </cell>
          <cell r="F399">
            <v>0.15596905282067527</v>
          </cell>
          <cell r="G399">
            <v>0.14166562990789736</v>
          </cell>
          <cell r="H399">
            <v>0.12915097730566685</v>
          </cell>
          <cell r="I399">
            <v>0.11347045330644259</v>
          </cell>
          <cell r="J399">
            <v>0.10736633570311224</v>
          </cell>
          <cell r="K399">
            <v>9.4034010778608249E-2</v>
          </cell>
          <cell r="P399">
            <v>395</v>
          </cell>
        </row>
        <row r="400">
          <cell r="A400" t="str">
            <v>RutlandSum of % &gt;365</v>
          </cell>
          <cell r="B400" t="str">
            <v>Rutland</v>
          </cell>
          <cell r="C400" t="str">
            <v>Region A</v>
          </cell>
          <cell r="D400" t="str">
            <v>Wilcox</v>
          </cell>
          <cell r="E400" t="str">
            <v>Sum of % &gt;365</v>
          </cell>
          <cell r="F400">
            <v>0.14737210245860538</v>
          </cell>
          <cell r="G400">
            <v>0.10319277450612756</v>
          </cell>
          <cell r="H400">
            <v>0.10821619883535998</v>
          </cell>
          <cell r="I400">
            <v>0.10321955550925398</v>
          </cell>
          <cell r="J400">
            <v>9.4628335664390648E-2</v>
          </cell>
          <cell r="K400">
            <v>5.8808776534105434E-2</v>
          </cell>
          <cell r="P400">
            <v>396</v>
          </cell>
        </row>
        <row r="401">
          <cell r="A401" t="e">
            <v>#N/A</v>
          </cell>
          <cell r="B401" t="e">
            <v>#N/A</v>
          </cell>
          <cell r="C401" t="str">
            <v>Grand Total</v>
          </cell>
          <cell r="D401" t="str">
            <v>Grand Total</v>
          </cell>
          <cell r="E401" t="str">
            <v xml:space="preserve">Total &lt;60 </v>
          </cell>
          <cell r="F401">
            <v>32104420.950000018</v>
          </cell>
          <cell r="G401">
            <v>37122313.75000003</v>
          </cell>
          <cell r="H401">
            <v>33872310.449999996</v>
          </cell>
          <cell r="I401">
            <v>38705718.400000013</v>
          </cell>
          <cell r="J401">
            <v>40776511.730000012</v>
          </cell>
          <cell r="K401">
            <v>41733420.550000019</v>
          </cell>
          <cell r="P401">
            <v>397</v>
          </cell>
        </row>
        <row r="402">
          <cell r="A402" t="e">
            <v>#N/A</v>
          </cell>
          <cell r="B402" t="e">
            <v>#N/A</v>
          </cell>
          <cell r="C402" t="str">
            <v>Grand Total</v>
          </cell>
          <cell r="D402" t="str">
            <v>Grand Total</v>
          </cell>
          <cell r="E402" t="str">
            <v xml:space="preserve">Total 60 - 90 </v>
          </cell>
          <cell r="F402">
            <v>5565480.2600000007</v>
          </cell>
          <cell r="G402">
            <v>5863978.1100000013</v>
          </cell>
          <cell r="H402">
            <v>6039291.6100000022</v>
          </cell>
          <cell r="I402">
            <v>7059737.6799999997</v>
          </cell>
          <cell r="J402">
            <v>7589575.7300000004</v>
          </cell>
          <cell r="K402">
            <v>9642095.5599999949</v>
          </cell>
          <cell r="P402">
            <v>398</v>
          </cell>
        </row>
        <row r="403">
          <cell r="A403" t="e">
            <v>#N/A</v>
          </cell>
          <cell r="B403" t="e">
            <v>#N/A</v>
          </cell>
          <cell r="C403" t="str">
            <v>Grand Total</v>
          </cell>
          <cell r="D403" t="str">
            <v>Grand Total</v>
          </cell>
          <cell r="E403" t="str">
            <v xml:space="preserve">Total 90 - 180 </v>
          </cell>
          <cell r="F403">
            <v>9003967.9799999986</v>
          </cell>
          <cell r="G403">
            <v>8305410.2300000023</v>
          </cell>
          <cell r="H403">
            <v>8828535.1899999995</v>
          </cell>
          <cell r="I403">
            <v>9624717.2299999967</v>
          </cell>
          <cell r="J403">
            <v>10813833.449999997</v>
          </cell>
          <cell r="K403">
            <v>11321032.219999995</v>
          </cell>
          <cell r="P403">
            <v>399</v>
          </cell>
        </row>
        <row r="404">
          <cell r="A404" t="e">
            <v>#N/A</v>
          </cell>
          <cell r="B404" t="e">
            <v>#N/A</v>
          </cell>
          <cell r="C404" t="str">
            <v>Grand Total</v>
          </cell>
          <cell r="D404" t="str">
            <v>Grand Total</v>
          </cell>
          <cell r="E404" t="str">
            <v xml:space="preserve">Total 180 - 365 </v>
          </cell>
          <cell r="F404">
            <v>8052169.8199999994</v>
          </cell>
          <cell r="G404">
            <v>7936208.8000000026</v>
          </cell>
          <cell r="H404">
            <v>7796054.1399999997</v>
          </cell>
          <cell r="I404">
            <v>7216629.0200000014</v>
          </cell>
          <cell r="J404">
            <v>7574245.9900000021</v>
          </cell>
          <cell r="K404">
            <v>7749266.3300000029</v>
          </cell>
          <cell r="P404">
            <v>400</v>
          </cell>
        </row>
        <row r="405">
          <cell r="A405" t="e">
            <v>#N/A</v>
          </cell>
          <cell r="B405" t="e">
            <v>#N/A</v>
          </cell>
          <cell r="C405" t="str">
            <v>Grand Total</v>
          </cell>
          <cell r="D405" t="str">
            <v>Grand Total</v>
          </cell>
          <cell r="E405" t="str">
            <v xml:space="preserve">Total 365+ </v>
          </cell>
          <cell r="F405">
            <v>4773058.0700000022</v>
          </cell>
          <cell r="G405">
            <v>4872331.8100000024</v>
          </cell>
          <cell r="H405">
            <v>4758263.3200000022</v>
          </cell>
          <cell r="I405">
            <v>5136425.6700000037</v>
          </cell>
          <cell r="J405">
            <v>5468209.8700000001</v>
          </cell>
          <cell r="K405">
            <v>5705026.5300000021</v>
          </cell>
          <cell r="P405">
            <v>401</v>
          </cell>
        </row>
        <row r="406">
          <cell r="A406" t="e">
            <v>#N/A</v>
          </cell>
          <cell r="B406" t="e">
            <v>#N/A</v>
          </cell>
          <cell r="C406" t="str">
            <v>Grand Total</v>
          </cell>
          <cell r="D406" t="str">
            <v>Grand Total</v>
          </cell>
          <cell r="E406" t="str">
            <v xml:space="preserve">Total Total </v>
          </cell>
          <cell r="F406">
            <v>59499097.080000103</v>
          </cell>
          <cell r="G406">
            <v>64100242.700000025</v>
          </cell>
          <cell r="H406">
            <v>61294454.710000016</v>
          </cell>
          <cell r="I406">
            <v>67743228.000000104</v>
          </cell>
          <cell r="J406">
            <v>72222376.770000175</v>
          </cell>
          <cell r="K406">
            <v>76150841.190000176</v>
          </cell>
          <cell r="P406">
            <v>402</v>
          </cell>
        </row>
        <row r="407">
          <cell r="A407" t="e">
            <v>#N/A</v>
          </cell>
          <cell r="B407" t="e">
            <v>#N/A</v>
          </cell>
          <cell r="C407" t="str">
            <v>Grand Total</v>
          </cell>
          <cell r="D407" t="str">
            <v>Grand Total</v>
          </cell>
          <cell r="E407" t="str">
            <v>Total Sum of % of &lt; 60</v>
          </cell>
          <cell r="F407">
            <v>0.53957828816853637</v>
          </cell>
          <cell r="G407">
            <v>0.57912906701053746</v>
          </cell>
          <cell r="H407">
            <v>0.55261622948207456</v>
          </cell>
          <cell r="I407">
            <v>0.5713592272278486</v>
          </cell>
          <cell r="J407">
            <v>0.56459664654705477</v>
          </cell>
          <cell r="K407">
            <v>0.54803623831118342</v>
          </cell>
          <cell r="P407">
            <v>403</v>
          </cell>
        </row>
        <row r="408">
          <cell r="A408" t="e">
            <v>#N/A</v>
          </cell>
          <cell r="B408" t="e">
            <v>#N/A</v>
          </cell>
          <cell r="C408" t="str">
            <v>Grand Total</v>
          </cell>
          <cell r="D408" t="str">
            <v>Grand Total</v>
          </cell>
          <cell r="E408" t="str">
            <v>Total Sum of % of 60 - 90</v>
          </cell>
          <cell r="F408">
            <v>9.3538902825985384E-2</v>
          </cell>
          <cell r="G408">
            <v>9.1481371411406512E-2</v>
          </cell>
          <cell r="H408">
            <v>9.8529167745654303E-2</v>
          </cell>
          <cell r="I408">
            <v>0.10421318688858448</v>
          </cell>
          <cell r="J408">
            <v>0.10508620831144633</v>
          </cell>
          <cell r="K408">
            <v>0.12661837229010356</v>
          </cell>
          <cell r="P408">
            <v>404</v>
          </cell>
        </row>
        <row r="409">
          <cell r="A409" t="e">
            <v>#N/A</v>
          </cell>
          <cell r="B409" t="e">
            <v>#N/A</v>
          </cell>
          <cell r="C409" t="str">
            <v>Grand Total</v>
          </cell>
          <cell r="D409" t="str">
            <v>Grand Total</v>
          </cell>
          <cell r="E409" t="str">
            <v>Total Sum of % 90 - 180</v>
          </cell>
          <cell r="F409">
            <v>0.15132948938525276</v>
          </cell>
          <cell r="G409">
            <v>0.1295690917875417</v>
          </cell>
          <cell r="H409">
            <v>0.14403481084496292</v>
          </cell>
          <cell r="I409">
            <v>0.14207644829089014</v>
          </cell>
          <cell r="J409">
            <v>0.14972968120999117</v>
          </cell>
          <cell r="K409">
            <v>0.14866588527569186</v>
          </cell>
          <cell r="P409">
            <v>405</v>
          </cell>
        </row>
        <row r="410">
          <cell r="A410" t="e">
            <v>#N/A</v>
          </cell>
          <cell r="B410" t="e">
            <v>#N/A</v>
          </cell>
          <cell r="C410" t="str">
            <v>Grand Total</v>
          </cell>
          <cell r="D410" t="str">
            <v>Grand Total</v>
          </cell>
          <cell r="E410" t="str">
            <v>Total Sum of % 180 - 365</v>
          </cell>
          <cell r="F410">
            <v>0.13533263889993782</v>
          </cell>
          <cell r="G410">
            <v>0.12380934089661411</v>
          </cell>
          <cell r="H410">
            <v>0.12719020304341</v>
          </cell>
          <cell r="I410">
            <v>0.10652915771890868</v>
          </cell>
          <cell r="J410">
            <v>0.10487395082719297</v>
          </cell>
          <cell r="K410">
            <v>0.1017620581585592</v>
          </cell>
          <cell r="P410">
            <v>406</v>
          </cell>
        </row>
        <row r="411">
          <cell r="A411" t="e">
            <v>#N/A</v>
          </cell>
          <cell r="B411" t="e">
            <v>#N/A</v>
          </cell>
          <cell r="C411" t="str">
            <v>Grand Total</v>
          </cell>
          <cell r="D411" t="str">
            <v>Grand Total</v>
          </cell>
          <cell r="E411" t="str">
            <v>Total Sum of % &gt;365</v>
          </cell>
          <cell r="F411">
            <v>8.0220680720286222E-2</v>
          </cell>
          <cell r="G411">
            <v>7.6011128893900437E-2</v>
          </cell>
          <cell r="H411">
            <v>7.7629588883897926E-2</v>
          </cell>
          <cell r="I411">
            <v>7.5821979873766807E-2</v>
          </cell>
          <cell r="J411">
            <v>7.5713513104312458E-2</v>
          </cell>
          <cell r="K411">
            <v>7.4917445964459858E-2</v>
          </cell>
          <cell r="P411">
            <v>407</v>
          </cell>
        </row>
        <row r="412">
          <cell r="A412" t="e">
            <v>#N/A</v>
          </cell>
          <cell r="B412" t="e">
            <v>#N/A</v>
          </cell>
          <cell r="P412">
            <v>408</v>
          </cell>
        </row>
        <row r="413">
          <cell r="A413" t="e">
            <v>#N/A</v>
          </cell>
          <cell r="B413" t="e">
            <v>#N/A</v>
          </cell>
          <cell r="P413">
            <v>409</v>
          </cell>
        </row>
        <row r="414">
          <cell r="A414" t="e">
            <v>#N/A</v>
          </cell>
          <cell r="B414" t="e">
            <v>#N/A</v>
          </cell>
          <cell r="P414">
            <v>410</v>
          </cell>
        </row>
        <row r="415">
          <cell r="A415" t="e">
            <v>#N/A</v>
          </cell>
          <cell r="B415" t="e">
            <v>#N/A</v>
          </cell>
          <cell r="P415">
            <v>411</v>
          </cell>
        </row>
        <row r="416">
          <cell r="A416" t="e">
            <v>#N/A</v>
          </cell>
          <cell r="B416" t="e">
            <v>#N/A</v>
          </cell>
          <cell r="P416">
            <v>412</v>
          </cell>
        </row>
        <row r="417">
          <cell r="A417" t="e">
            <v>#N/A</v>
          </cell>
          <cell r="B417" t="e">
            <v>#N/A</v>
          </cell>
          <cell r="P417">
            <v>413</v>
          </cell>
        </row>
        <row r="418">
          <cell r="A418" t="e">
            <v>#N/A</v>
          </cell>
          <cell r="B418" t="e">
            <v>#N/A</v>
          </cell>
          <cell r="P418">
            <v>414</v>
          </cell>
        </row>
        <row r="419">
          <cell r="A419" t="e">
            <v>#N/A</v>
          </cell>
          <cell r="B419" t="e">
            <v>#N/A</v>
          </cell>
          <cell r="P419">
            <v>415</v>
          </cell>
        </row>
        <row r="420">
          <cell r="A420" t="e">
            <v>#N/A</v>
          </cell>
          <cell r="B420" t="e">
            <v>#N/A</v>
          </cell>
          <cell r="P420">
            <v>416</v>
          </cell>
        </row>
        <row r="421">
          <cell r="A421" t="e">
            <v>#N/A</v>
          </cell>
          <cell r="B421" t="e">
            <v>#N/A</v>
          </cell>
          <cell r="P421">
            <v>417</v>
          </cell>
        </row>
        <row r="422">
          <cell r="A422" t="e">
            <v>#N/A</v>
          </cell>
          <cell r="B422" t="e">
            <v>#N/A</v>
          </cell>
          <cell r="P422">
            <v>418</v>
          </cell>
        </row>
        <row r="423">
          <cell r="A423" t="e">
            <v>#N/A</v>
          </cell>
          <cell r="B423" t="e">
            <v>#N/A</v>
          </cell>
          <cell r="P423">
            <v>419</v>
          </cell>
        </row>
        <row r="424">
          <cell r="A424" t="e">
            <v>#N/A</v>
          </cell>
          <cell r="B424" t="e">
            <v>#N/A</v>
          </cell>
          <cell r="P424">
            <v>420</v>
          </cell>
        </row>
        <row r="425">
          <cell r="A425" t="e">
            <v>#N/A</v>
          </cell>
          <cell r="B425" t="e">
            <v>#N/A</v>
          </cell>
          <cell r="P425">
            <v>421</v>
          </cell>
        </row>
        <row r="426">
          <cell r="A426" t="e">
            <v>#N/A</v>
          </cell>
          <cell r="B426" t="e">
            <v>#N/A</v>
          </cell>
          <cell r="P426">
            <v>422</v>
          </cell>
        </row>
        <row r="427">
          <cell r="A427" t="e">
            <v>#N/A</v>
          </cell>
          <cell r="B427" t="e">
            <v>#N/A</v>
          </cell>
          <cell r="P427">
            <v>423</v>
          </cell>
        </row>
        <row r="428">
          <cell r="A428" t="e">
            <v>#N/A</v>
          </cell>
          <cell r="B428" t="e">
            <v>#N/A</v>
          </cell>
          <cell r="P428">
            <v>424</v>
          </cell>
        </row>
        <row r="429">
          <cell r="A429" t="e">
            <v>#N/A</v>
          </cell>
          <cell r="B429" t="e">
            <v>#N/A</v>
          </cell>
          <cell r="P429">
            <v>425</v>
          </cell>
        </row>
        <row r="430">
          <cell r="A430" t="e">
            <v>#N/A</v>
          </cell>
          <cell r="B430" t="e">
            <v>#N/A</v>
          </cell>
          <cell r="P430">
            <v>426</v>
          </cell>
        </row>
        <row r="431">
          <cell r="A431" t="e">
            <v>#N/A</v>
          </cell>
          <cell r="B431" t="e">
            <v>#N/A</v>
          </cell>
          <cell r="P431">
            <v>427</v>
          </cell>
        </row>
        <row r="432">
          <cell r="A432" t="e">
            <v>#N/A</v>
          </cell>
          <cell r="B432" t="e">
            <v>#N/A</v>
          </cell>
          <cell r="P432">
            <v>428</v>
          </cell>
        </row>
        <row r="433">
          <cell r="A433" t="e">
            <v>#N/A</v>
          </cell>
          <cell r="B433" t="e">
            <v>#N/A</v>
          </cell>
          <cell r="P433">
            <v>429</v>
          </cell>
        </row>
        <row r="434">
          <cell r="A434" t="e">
            <v>#N/A</v>
          </cell>
          <cell r="B434" t="e">
            <v>#N/A</v>
          </cell>
          <cell r="P434">
            <v>430</v>
          </cell>
        </row>
        <row r="435">
          <cell r="A435" t="e">
            <v>#N/A</v>
          </cell>
          <cell r="B435" t="e">
            <v>#N/A</v>
          </cell>
          <cell r="P435">
            <v>431</v>
          </cell>
        </row>
        <row r="436">
          <cell r="A436" t="e">
            <v>#N/A</v>
          </cell>
          <cell r="B436" t="e">
            <v>#N/A</v>
          </cell>
          <cell r="P436">
            <v>432</v>
          </cell>
        </row>
        <row r="437">
          <cell r="A437" t="e">
            <v>#N/A</v>
          </cell>
          <cell r="B437" t="e">
            <v>#N/A</v>
          </cell>
          <cell r="P437">
            <v>433</v>
          </cell>
        </row>
        <row r="438">
          <cell r="A438" t="e">
            <v>#N/A</v>
          </cell>
          <cell r="B438" t="e">
            <v>#N/A</v>
          </cell>
          <cell r="P438">
            <v>434</v>
          </cell>
        </row>
        <row r="439">
          <cell r="A439" t="e">
            <v>#N/A</v>
          </cell>
          <cell r="B439" t="e">
            <v>#N/A</v>
          </cell>
          <cell r="P439">
            <v>435</v>
          </cell>
        </row>
        <row r="440">
          <cell r="A440" t="e">
            <v>#N/A</v>
          </cell>
          <cell r="B440" t="e">
            <v>#N/A</v>
          </cell>
          <cell r="P440">
            <v>436</v>
          </cell>
        </row>
        <row r="441">
          <cell r="A441" t="e">
            <v>#N/A</v>
          </cell>
          <cell r="B441" t="e">
            <v>#N/A</v>
          </cell>
          <cell r="P441">
            <v>437</v>
          </cell>
        </row>
        <row r="442">
          <cell r="A442" t="e">
            <v>#N/A</v>
          </cell>
          <cell r="B442" t="e">
            <v>#N/A</v>
          </cell>
          <cell r="P442">
            <v>438</v>
          </cell>
        </row>
        <row r="443">
          <cell r="A443" t="e">
            <v>#N/A</v>
          </cell>
          <cell r="B443" t="e">
            <v>#N/A</v>
          </cell>
          <cell r="P443">
            <v>439</v>
          </cell>
        </row>
        <row r="444">
          <cell r="A444" t="e">
            <v>#N/A</v>
          </cell>
          <cell r="B444" t="e">
            <v>#N/A</v>
          </cell>
          <cell r="P444">
            <v>440</v>
          </cell>
        </row>
        <row r="445">
          <cell r="A445" t="e">
            <v>#N/A</v>
          </cell>
          <cell r="B445" t="e">
            <v>#N/A</v>
          </cell>
          <cell r="P445">
            <v>441</v>
          </cell>
        </row>
        <row r="446">
          <cell r="A446" t="e">
            <v>#N/A</v>
          </cell>
          <cell r="B446" t="e">
            <v>#N/A</v>
          </cell>
          <cell r="P446">
            <v>442</v>
          </cell>
        </row>
        <row r="447">
          <cell r="A447" t="e">
            <v>#N/A</v>
          </cell>
          <cell r="B447" t="e">
            <v>#N/A</v>
          </cell>
          <cell r="P447">
            <v>443</v>
          </cell>
        </row>
        <row r="448">
          <cell r="A448" t="e">
            <v>#N/A</v>
          </cell>
          <cell r="B448" t="e">
            <v>#N/A</v>
          </cell>
          <cell r="P448">
            <v>444</v>
          </cell>
        </row>
        <row r="449">
          <cell r="A449" t="e">
            <v>#N/A</v>
          </cell>
          <cell r="B449" t="e">
            <v>#N/A</v>
          </cell>
          <cell r="P449">
            <v>445</v>
          </cell>
        </row>
        <row r="450">
          <cell r="A450" t="e">
            <v>#N/A</v>
          </cell>
          <cell r="B450" t="e">
            <v>#N/A</v>
          </cell>
          <cell r="P450">
            <v>446</v>
          </cell>
        </row>
        <row r="451">
          <cell r="A451" t="e">
            <v>#N/A</v>
          </cell>
          <cell r="B451" t="e">
            <v>#N/A</v>
          </cell>
          <cell r="P451">
            <v>447</v>
          </cell>
        </row>
        <row r="452">
          <cell r="A452" t="e">
            <v>#N/A</v>
          </cell>
          <cell r="B452" t="e">
            <v>#N/A</v>
          </cell>
          <cell r="P452">
            <v>448</v>
          </cell>
        </row>
        <row r="453">
          <cell r="A453" t="e">
            <v>#N/A</v>
          </cell>
          <cell r="B453" t="e">
            <v>#N/A</v>
          </cell>
          <cell r="P453">
            <v>449</v>
          </cell>
        </row>
        <row r="454">
          <cell r="A454" t="e">
            <v>#N/A</v>
          </cell>
          <cell r="B454" t="e">
            <v>#N/A</v>
          </cell>
          <cell r="P454">
            <v>450</v>
          </cell>
        </row>
        <row r="455">
          <cell r="A455" t="e">
            <v>#N/A</v>
          </cell>
          <cell r="B455" t="e">
            <v>#N/A</v>
          </cell>
          <cell r="P455">
            <v>451</v>
          </cell>
        </row>
        <row r="456">
          <cell r="A456" t="e">
            <v>#N/A</v>
          </cell>
          <cell r="B456" t="e">
            <v>#N/A</v>
          </cell>
          <cell r="P456">
            <v>452</v>
          </cell>
        </row>
        <row r="457">
          <cell r="A457" t="e">
            <v>#N/A</v>
          </cell>
          <cell r="B457" t="e">
            <v>#N/A</v>
          </cell>
          <cell r="P457">
            <v>453</v>
          </cell>
        </row>
        <row r="458">
          <cell r="A458" t="e">
            <v>#N/A</v>
          </cell>
          <cell r="B458" t="e">
            <v>#N/A</v>
          </cell>
          <cell r="P458">
            <v>454</v>
          </cell>
        </row>
        <row r="459">
          <cell r="A459" t="e">
            <v>#N/A</v>
          </cell>
          <cell r="B459" t="e">
            <v>#N/A</v>
          </cell>
          <cell r="P459">
            <v>455</v>
          </cell>
        </row>
        <row r="460">
          <cell r="A460" t="e">
            <v>#N/A</v>
          </cell>
          <cell r="B460" t="e">
            <v>#N/A</v>
          </cell>
          <cell r="P460">
            <v>456</v>
          </cell>
        </row>
        <row r="461">
          <cell r="A461" t="e">
            <v>#N/A</v>
          </cell>
          <cell r="B461" t="e">
            <v>#N/A</v>
          </cell>
          <cell r="P461">
            <v>457</v>
          </cell>
        </row>
        <row r="462">
          <cell r="A462" t="e">
            <v>#N/A</v>
          </cell>
          <cell r="B462" t="e">
            <v>#N/A</v>
          </cell>
          <cell r="P462">
            <v>458</v>
          </cell>
        </row>
        <row r="463">
          <cell r="A463" t="e">
            <v>#N/A</v>
          </cell>
          <cell r="B463" t="e">
            <v>#N/A</v>
          </cell>
          <cell r="P463">
            <v>459</v>
          </cell>
        </row>
        <row r="464">
          <cell r="A464" t="e">
            <v>#N/A</v>
          </cell>
          <cell r="B464" t="e">
            <v>#N/A</v>
          </cell>
          <cell r="P464">
            <v>460</v>
          </cell>
        </row>
        <row r="465">
          <cell r="A465" t="e">
            <v>#N/A</v>
          </cell>
          <cell r="B465" t="e">
            <v>#N/A</v>
          </cell>
          <cell r="P465">
            <v>461</v>
          </cell>
        </row>
        <row r="466">
          <cell r="A466" t="e">
            <v>#N/A</v>
          </cell>
          <cell r="B466" t="e">
            <v>#N/A</v>
          </cell>
          <cell r="P466">
            <v>462</v>
          </cell>
        </row>
        <row r="467">
          <cell r="A467" t="e">
            <v>#N/A</v>
          </cell>
          <cell r="B467" t="e">
            <v>#N/A</v>
          </cell>
          <cell r="P467">
            <v>463</v>
          </cell>
        </row>
        <row r="468">
          <cell r="A468" t="e">
            <v>#N/A</v>
          </cell>
          <cell r="B468" t="e">
            <v>#N/A</v>
          </cell>
          <cell r="P468">
            <v>464</v>
          </cell>
        </row>
        <row r="469">
          <cell r="A469" t="e">
            <v>#N/A</v>
          </cell>
          <cell r="B469" t="e">
            <v>#N/A</v>
          </cell>
          <cell r="P469">
            <v>465</v>
          </cell>
        </row>
        <row r="470">
          <cell r="A470" t="e">
            <v>#N/A</v>
          </cell>
          <cell r="B470" t="e">
            <v>#N/A</v>
          </cell>
          <cell r="P470">
            <v>466</v>
          </cell>
        </row>
        <row r="471">
          <cell r="A471" t="e">
            <v>#N/A</v>
          </cell>
          <cell r="B471" t="e">
            <v>#N/A</v>
          </cell>
          <cell r="P471">
            <v>467</v>
          </cell>
        </row>
        <row r="472">
          <cell r="A472" t="e">
            <v>#N/A</v>
          </cell>
          <cell r="B472" t="e">
            <v>#N/A</v>
          </cell>
          <cell r="P472">
            <v>468</v>
          </cell>
        </row>
        <row r="473">
          <cell r="A473" t="e">
            <v>#N/A</v>
          </cell>
          <cell r="B473" t="e">
            <v>#N/A</v>
          </cell>
          <cell r="P473">
            <v>469</v>
          </cell>
        </row>
        <row r="474">
          <cell r="A474" t="e">
            <v>#N/A</v>
          </cell>
          <cell r="B474" t="e">
            <v>#N/A</v>
          </cell>
          <cell r="P474">
            <v>470</v>
          </cell>
        </row>
        <row r="475">
          <cell r="A475" t="e">
            <v>#N/A</v>
          </cell>
          <cell r="B475" t="e">
            <v>#N/A</v>
          </cell>
          <cell r="P475">
            <v>471</v>
          </cell>
        </row>
        <row r="476">
          <cell r="A476" t="e">
            <v>#N/A</v>
          </cell>
          <cell r="B476" t="e">
            <v>#N/A</v>
          </cell>
          <cell r="P476">
            <v>472</v>
          </cell>
        </row>
        <row r="477">
          <cell r="A477" t="e">
            <v>#N/A</v>
          </cell>
          <cell r="B477" t="e">
            <v>#N/A</v>
          </cell>
          <cell r="P477">
            <v>473</v>
          </cell>
        </row>
        <row r="478">
          <cell r="A478" t="e">
            <v>#N/A</v>
          </cell>
          <cell r="B478" t="e">
            <v>#N/A</v>
          </cell>
          <cell r="P478">
            <v>474</v>
          </cell>
        </row>
        <row r="479">
          <cell r="A479" t="e">
            <v>#N/A</v>
          </cell>
          <cell r="B479" t="e">
            <v>#N/A</v>
          </cell>
          <cell r="P479">
            <v>475</v>
          </cell>
        </row>
        <row r="480">
          <cell r="A480" t="e">
            <v>#N/A</v>
          </cell>
          <cell r="B480" t="e">
            <v>#N/A</v>
          </cell>
          <cell r="P480">
            <v>476</v>
          </cell>
        </row>
        <row r="481">
          <cell r="A481" t="e">
            <v>#N/A</v>
          </cell>
          <cell r="B481" t="e">
            <v>#N/A</v>
          </cell>
          <cell r="P481">
            <v>477</v>
          </cell>
        </row>
        <row r="482">
          <cell r="A482" t="e">
            <v>#N/A</v>
          </cell>
          <cell r="B482" t="e">
            <v>#N/A</v>
          </cell>
          <cell r="P482">
            <v>478</v>
          </cell>
        </row>
        <row r="483">
          <cell r="A483" t="e">
            <v>#N/A</v>
          </cell>
          <cell r="B483" t="e">
            <v>#N/A</v>
          </cell>
          <cell r="P483">
            <v>479</v>
          </cell>
        </row>
        <row r="484">
          <cell r="A484" t="e">
            <v>#N/A</v>
          </cell>
          <cell r="B484" t="e">
            <v>#N/A</v>
          </cell>
          <cell r="P484">
            <v>480</v>
          </cell>
        </row>
        <row r="485">
          <cell r="A485" t="e">
            <v>#N/A</v>
          </cell>
          <cell r="B485" t="e">
            <v>#N/A</v>
          </cell>
          <cell r="P485">
            <v>481</v>
          </cell>
        </row>
        <row r="486">
          <cell r="A486" t="e">
            <v>#N/A</v>
          </cell>
          <cell r="B486" t="e">
            <v>#N/A</v>
          </cell>
          <cell r="P486">
            <v>482</v>
          </cell>
        </row>
        <row r="487">
          <cell r="A487" t="e">
            <v>#N/A</v>
          </cell>
          <cell r="B487" t="e">
            <v>#N/A</v>
          </cell>
          <cell r="P487">
            <v>483</v>
          </cell>
        </row>
        <row r="488">
          <cell r="A488" t="e">
            <v>#N/A</v>
          </cell>
          <cell r="B488" t="e">
            <v>#N/A</v>
          </cell>
          <cell r="P488">
            <v>484</v>
          </cell>
        </row>
        <row r="489">
          <cell r="A489" t="e">
            <v>#N/A</v>
          </cell>
          <cell r="B489" t="e">
            <v>#N/A</v>
          </cell>
          <cell r="P489">
            <v>485</v>
          </cell>
        </row>
        <row r="490">
          <cell r="A490" t="e">
            <v>#N/A</v>
          </cell>
          <cell r="B490" t="e">
            <v>#N/A</v>
          </cell>
          <cell r="P490">
            <v>486</v>
          </cell>
        </row>
        <row r="491">
          <cell r="A491" t="e">
            <v>#N/A</v>
          </cell>
          <cell r="B491" t="e">
            <v>#N/A</v>
          </cell>
          <cell r="P491">
            <v>487</v>
          </cell>
        </row>
        <row r="492">
          <cell r="A492" t="e">
            <v>#N/A</v>
          </cell>
          <cell r="B492" t="e">
            <v>#N/A</v>
          </cell>
          <cell r="P492">
            <v>488</v>
          </cell>
        </row>
        <row r="493">
          <cell r="A493" t="e">
            <v>#N/A</v>
          </cell>
          <cell r="B493" t="e">
            <v>#N/A</v>
          </cell>
          <cell r="P493">
            <v>489</v>
          </cell>
        </row>
        <row r="494">
          <cell r="A494" t="e">
            <v>#N/A</v>
          </cell>
          <cell r="B494" t="e">
            <v>#N/A</v>
          </cell>
          <cell r="P494">
            <v>490</v>
          </cell>
        </row>
        <row r="495">
          <cell r="A495" t="e">
            <v>#N/A</v>
          </cell>
          <cell r="B495" t="e">
            <v>#N/A</v>
          </cell>
          <cell r="P495">
            <v>491</v>
          </cell>
        </row>
        <row r="496">
          <cell r="A496" t="e">
            <v>#N/A</v>
          </cell>
          <cell r="B496" t="e">
            <v>#N/A</v>
          </cell>
          <cell r="P496">
            <v>492</v>
          </cell>
        </row>
        <row r="497">
          <cell r="A497" t="e">
            <v>#N/A</v>
          </cell>
          <cell r="B497" t="e">
            <v>#N/A</v>
          </cell>
          <cell r="P497">
            <v>493</v>
          </cell>
        </row>
        <row r="498">
          <cell r="A498" t="e">
            <v>#N/A</v>
          </cell>
          <cell r="B498" t="e">
            <v>#N/A</v>
          </cell>
          <cell r="P498">
            <v>494</v>
          </cell>
        </row>
        <row r="499">
          <cell r="A499" t="e">
            <v>#N/A</v>
          </cell>
          <cell r="B499" t="e">
            <v>#N/A</v>
          </cell>
          <cell r="P499">
            <v>495</v>
          </cell>
        </row>
        <row r="500">
          <cell r="B500" t="e">
            <v>#N/A</v>
          </cell>
          <cell r="P500">
            <v>16</v>
          </cell>
        </row>
      </sheetData>
      <sheetData sheetId="11">
        <row r="2">
          <cell r="E2" t="str">
            <v>40817MTD CASH APPLICATIONS</v>
          </cell>
          <cell r="F2" t="str">
            <v>40817CASH GOAL</v>
          </cell>
          <cell r="G2" t="str">
            <v>40817% TO CASH GOAL</v>
          </cell>
          <cell r="H2">
            <v>0</v>
          </cell>
          <cell r="I2" t="str">
            <v>40848MTD CASH APPLICATIONS</v>
          </cell>
          <cell r="J2" t="str">
            <v>40848CASH GOAL</v>
          </cell>
          <cell r="K2" t="str">
            <v>40848% TO CASH GOAL</v>
          </cell>
          <cell r="L2">
            <v>0</v>
          </cell>
          <cell r="M2" t="str">
            <v>40878MTD CASH APPLICATIONS</v>
          </cell>
          <cell r="N2" t="str">
            <v>40878CASH GOAL</v>
          </cell>
          <cell r="O2" t="str">
            <v>40878% TO CASH GOAL</v>
          </cell>
          <cell r="P2">
            <v>0</v>
          </cell>
          <cell r="Q2" t="str">
            <v>40909MTD CASH APPLICATIONS</v>
          </cell>
          <cell r="R2" t="str">
            <v>40909CASH GOAL</v>
          </cell>
          <cell r="S2" t="str">
            <v>40909% TO CASH GOAL</v>
          </cell>
          <cell r="T2">
            <v>0</v>
          </cell>
          <cell r="U2" t="str">
            <v>40940MTD CASH APPLICATIONS</v>
          </cell>
          <cell r="V2" t="str">
            <v>40940CASH GOAL</v>
          </cell>
          <cell r="W2" t="str">
            <v>40940% TO CASH GOAL</v>
          </cell>
          <cell r="X2">
            <v>0</v>
          </cell>
          <cell r="Y2" t="str">
            <v>40969MTD CASH APPLICATIONS</v>
          </cell>
          <cell r="Z2" t="str">
            <v>40969CASH GOAL</v>
          </cell>
          <cell r="AA2" t="str">
            <v>40969% TO CASH GOAL</v>
          </cell>
          <cell r="AB2">
            <v>0</v>
          </cell>
          <cell r="AC2" t="str">
            <v>41000MTD CASH APPLICATIONS</v>
          </cell>
          <cell r="AD2" t="str">
            <v>41000CASH GOAL</v>
          </cell>
          <cell r="AE2" t="str">
            <v>41000% TO CASH GOAL</v>
          </cell>
          <cell r="AF2">
            <v>0</v>
          </cell>
          <cell r="AG2" t="str">
            <v>41030MTD CASH APPLICATIONS</v>
          </cell>
          <cell r="AH2" t="str">
            <v>41030CASH GOAL</v>
          </cell>
          <cell r="AI2" t="str">
            <v>41030% TO CASH GOAL</v>
          </cell>
          <cell r="AJ2">
            <v>0</v>
          </cell>
          <cell r="AK2" t="str">
            <v>41061MTD CASH APPLICATIONS</v>
          </cell>
          <cell r="AL2" t="str">
            <v>41061CASH GOAL</v>
          </cell>
          <cell r="AM2" t="str">
            <v>41061% TO CASH GOAL</v>
          </cell>
          <cell r="AN2">
            <v>0</v>
          </cell>
          <cell r="AO2">
            <v>0</v>
          </cell>
          <cell r="AP2">
            <v>0</v>
          </cell>
          <cell r="AQ2">
            <v>0</v>
          </cell>
          <cell r="AR2">
            <v>0</v>
          </cell>
          <cell r="AS2">
            <v>1</v>
          </cell>
        </row>
        <row r="3">
          <cell r="E3">
            <v>40817</v>
          </cell>
          <cell r="F3">
            <v>40817</v>
          </cell>
          <cell r="G3">
            <v>40817</v>
          </cell>
          <cell r="I3">
            <v>40848</v>
          </cell>
          <cell r="J3">
            <v>40848</v>
          </cell>
          <cell r="K3">
            <v>40848</v>
          </cell>
          <cell r="M3">
            <v>40878</v>
          </cell>
          <cell r="N3">
            <v>40878</v>
          </cell>
          <cell r="O3">
            <v>40878</v>
          </cell>
          <cell r="Q3">
            <v>40909</v>
          </cell>
          <cell r="R3">
            <v>40909</v>
          </cell>
          <cell r="S3">
            <v>40909</v>
          </cell>
          <cell r="U3">
            <v>40940</v>
          </cell>
          <cell r="V3">
            <v>40940</v>
          </cell>
          <cell r="W3">
            <v>40940</v>
          </cell>
          <cell r="Y3">
            <v>40969</v>
          </cell>
          <cell r="Z3">
            <v>40969</v>
          </cell>
          <cell r="AA3">
            <v>40969</v>
          </cell>
          <cell r="AC3">
            <v>41000</v>
          </cell>
          <cell r="AD3">
            <v>41000</v>
          </cell>
          <cell r="AE3">
            <v>41000</v>
          </cell>
          <cell r="AG3">
            <v>41030</v>
          </cell>
          <cell r="AH3">
            <v>41030</v>
          </cell>
          <cell r="AI3">
            <v>41030</v>
          </cell>
          <cell r="AK3">
            <v>41061</v>
          </cell>
          <cell r="AL3">
            <v>41061</v>
          </cell>
          <cell r="AM3">
            <v>41061</v>
          </cell>
          <cell r="AS3">
            <v>2</v>
          </cell>
        </row>
        <row r="4">
          <cell r="A4" t="str">
            <v>Branch</v>
          </cell>
          <cell r="B4" t="str">
            <v>Region</v>
          </cell>
          <cell r="C4" t="str">
            <v>Sitename</v>
          </cell>
          <cell r="E4" t="str">
            <v>MTD CASH APPLICATIONS</v>
          </cell>
          <cell r="F4" t="str">
            <v>CASH GOAL</v>
          </cell>
          <cell r="G4" t="str">
            <v>% TO CASH GOAL</v>
          </cell>
          <cell r="I4" t="str">
            <v>MTD CASH APPLICATIONS</v>
          </cell>
          <cell r="J4" t="str">
            <v>CASH GOAL</v>
          </cell>
          <cell r="K4" t="str">
            <v>% TO CASH GOAL</v>
          </cell>
          <cell r="M4" t="str">
            <v>MTD CASH APPLICATIONS</v>
          </cell>
          <cell r="N4" t="str">
            <v>CASH GOAL</v>
          </cell>
          <cell r="O4" t="str">
            <v>% TO CASH GOAL</v>
          </cell>
          <cell r="Q4" t="str">
            <v>MTD CASH APPLICATIONS</v>
          </cell>
          <cell r="R4" t="str">
            <v>CASH GOAL</v>
          </cell>
          <cell r="S4" t="str">
            <v>% TO CASH GOAL</v>
          </cell>
          <cell r="U4" t="str">
            <v>MTD CASH APPLICATIONS</v>
          </cell>
          <cell r="V4" t="str">
            <v>CASH GOAL</v>
          </cell>
          <cell r="W4" t="str">
            <v>% TO CASH GOAL</v>
          </cell>
          <cell r="Y4" t="str">
            <v>MTD CASH APPLICATIONS</v>
          </cell>
          <cell r="Z4" t="str">
            <v>CASH GOAL</v>
          </cell>
          <cell r="AA4" t="str">
            <v>% TO CASH GOAL</v>
          </cell>
          <cell r="AC4" t="str">
            <v>MTD CASH APPLICATIONS</v>
          </cell>
          <cell r="AD4" t="str">
            <v>CASH GOAL</v>
          </cell>
          <cell r="AE4" t="str">
            <v>% TO CASH GOAL</v>
          </cell>
          <cell r="AG4" t="str">
            <v>MTD CASH APPLICATIONS</v>
          </cell>
          <cell r="AH4" t="str">
            <v>CASH GOAL</v>
          </cell>
          <cell r="AI4" t="str">
            <v>% TO CASH GOAL</v>
          </cell>
          <cell r="AK4" t="str">
            <v>MTD CASH APPLICATIONS</v>
          </cell>
          <cell r="AL4" t="str">
            <v>CASH GOAL</v>
          </cell>
          <cell r="AM4" t="str">
            <v>% TO CASH GOAL</v>
          </cell>
          <cell r="AS4">
            <v>3</v>
          </cell>
        </row>
        <row r="5">
          <cell r="A5" t="str">
            <v>Connecticut</v>
          </cell>
          <cell r="B5" t="str">
            <v>Region B</v>
          </cell>
          <cell r="C5" t="str">
            <v>PHCS</v>
          </cell>
          <cell r="E5">
            <v>3211253</v>
          </cell>
          <cell r="F5">
            <v>2988121.1399999997</v>
          </cell>
          <cell r="G5">
            <v>1.0746729632253129</v>
          </cell>
          <cell r="I5">
            <v>3831247</v>
          </cell>
          <cell r="J5">
            <v>3266494.84</v>
          </cell>
          <cell r="K5">
            <v>1.1728924084263976</v>
          </cell>
          <cell r="M5">
            <v>4520035</v>
          </cell>
          <cell r="N5">
            <v>3576308.92</v>
          </cell>
          <cell r="O5">
            <v>1.2638827073137742</v>
          </cell>
          <cell r="Q5">
            <v>4906697.2199999681</v>
          </cell>
          <cell r="R5">
            <v>4593981.7</v>
          </cell>
          <cell r="S5">
            <v>1.0680706934465951</v>
          </cell>
          <cell r="U5">
            <v>4563305.9199999571</v>
          </cell>
          <cell r="V5">
            <v>4806133.0999999996</v>
          </cell>
          <cell r="W5">
            <v>0.94947556071635997</v>
          </cell>
          <cell r="Y5">
            <v>5013622.8999999156</v>
          </cell>
          <cell r="Z5">
            <v>4321079</v>
          </cell>
          <cell r="AA5">
            <v>1.1602710572984005</v>
          </cell>
          <cell r="AS5">
            <v>4</v>
          </cell>
        </row>
        <row r="6">
          <cell r="A6" t="str">
            <v>Southborough</v>
          </cell>
          <cell r="B6" t="str">
            <v>Region A</v>
          </cell>
          <cell r="C6" t="str">
            <v>NEHT</v>
          </cell>
          <cell r="E6">
            <v>1468411.3000000003</v>
          </cell>
          <cell r="F6">
            <v>1319139</v>
          </cell>
          <cell r="G6">
            <v>1.1131588862129012</v>
          </cell>
          <cell r="I6">
            <v>1375002.9300000004</v>
          </cell>
          <cell r="J6">
            <v>1252268</v>
          </cell>
          <cell r="K6">
            <v>1.0980101144483452</v>
          </cell>
          <cell r="M6">
            <v>1271850.0699999998</v>
          </cell>
          <cell r="N6">
            <v>1355166.774</v>
          </cell>
          <cell r="O6">
            <v>0.93851922464563009</v>
          </cell>
          <cell r="Q6">
            <v>1309423.379999999</v>
          </cell>
          <cell r="R6">
            <v>1357958</v>
          </cell>
          <cell r="S6">
            <v>0.96425911552492705</v>
          </cell>
          <cell r="U6">
            <v>1375702.9199999955</v>
          </cell>
          <cell r="V6">
            <v>1427782</v>
          </cell>
          <cell r="W6">
            <v>0.96352448763186227</v>
          </cell>
          <cell r="Y6">
            <v>1367597.53</v>
          </cell>
          <cell r="Z6">
            <v>1305964</v>
          </cell>
          <cell r="AA6">
            <v>1.0471938966158332</v>
          </cell>
          <cell r="AS6">
            <v>5</v>
          </cell>
        </row>
        <row r="7">
          <cell r="A7" t="str">
            <v>Bedford</v>
          </cell>
          <cell r="B7" t="str">
            <v>Region A</v>
          </cell>
          <cell r="C7" t="str">
            <v>ISI</v>
          </cell>
          <cell r="E7">
            <v>500451</v>
          </cell>
          <cell r="F7">
            <v>472665.20999999996</v>
          </cell>
          <cell r="G7">
            <v>1.0587853504174762</v>
          </cell>
          <cell r="I7">
            <v>602614</v>
          </cell>
          <cell r="J7">
            <v>449416.51</v>
          </cell>
          <cell r="K7">
            <v>1.3408808679503119</v>
          </cell>
          <cell r="M7">
            <v>479022</v>
          </cell>
          <cell r="N7">
            <v>580112.46638322901</v>
          </cell>
          <cell r="O7">
            <v>0.8257398827963689</v>
          </cell>
          <cell r="Q7">
            <v>402834.49000000022</v>
          </cell>
          <cell r="R7">
            <v>543037.67000000004</v>
          </cell>
          <cell r="S7">
            <v>0.74181684301938056</v>
          </cell>
          <cell r="U7">
            <v>465546.48000000016</v>
          </cell>
          <cell r="V7">
            <v>534747.12365319696</v>
          </cell>
          <cell r="W7">
            <v>0.87059183566908538</v>
          </cell>
          <cell r="Y7">
            <v>695061.49000000081</v>
          </cell>
          <cell r="Z7">
            <v>503362.93887700001</v>
          </cell>
          <cell r="AA7">
            <v>1.3808356482316304</v>
          </cell>
          <cell r="AS7">
            <v>6</v>
          </cell>
        </row>
        <row r="8">
          <cell r="A8" t="str">
            <v>Baton Rouge</v>
          </cell>
          <cell r="B8" t="str">
            <v>Region G</v>
          </cell>
          <cell r="C8" t="str">
            <v>Ip - Baton Rouge</v>
          </cell>
          <cell r="E8">
            <v>155934.48000000001</v>
          </cell>
          <cell r="F8">
            <v>272104.10999999993</v>
          </cell>
          <cell r="G8">
            <v>0.57306918296823983</v>
          </cell>
          <cell r="I8">
            <v>166819.84</v>
          </cell>
          <cell r="J8">
            <v>179670.64</v>
          </cell>
          <cell r="K8">
            <v>0.92847579326260532</v>
          </cell>
          <cell r="M8">
            <v>227272.67</v>
          </cell>
          <cell r="N8">
            <v>230825.11827582202</v>
          </cell>
          <cell r="O8">
            <v>0.98460978466140303</v>
          </cell>
          <cell r="Q8">
            <v>257463.15</v>
          </cell>
          <cell r="R8">
            <v>320684.43800000002</v>
          </cell>
          <cell r="S8">
            <v>0.80285514197605057</v>
          </cell>
          <cell r="U8">
            <v>230055.12000000017</v>
          </cell>
          <cell r="V8">
            <v>211479.13506792142</v>
          </cell>
          <cell r="W8">
            <v>1.0878383814370749</v>
          </cell>
          <cell r="Y8">
            <v>205634.13000000003</v>
          </cell>
          <cell r="Z8">
            <v>259892.83304948339</v>
          </cell>
          <cell r="AA8">
            <v>0.79122662824968115</v>
          </cell>
          <cell r="AS8">
            <v>7</v>
          </cell>
        </row>
        <row r="9">
          <cell r="A9" t="str">
            <v>Birmingham</v>
          </cell>
          <cell r="B9" t="str">
            <v>Region C</v>
          </cell>
          <cell r="C9" t="str">
            <v>IP - Birmingham</v>
          </cell>
          <cell r="E9">
            <v>173440.96</v>
          </cell>
          <cell r="F9">
            <v>127364.63000000002</v>
          </cell>
          <cell r="G9">
            <v>1.3617670777200857</v>
          </cell>
          <cell r="I9">
            <v>151347.41000000003</v>
          </cell>
          <cell r="J9">
            <v>145921.03</v>
          </cell>
          <cell r="K9">
            <v>1.0371871004474134</v>
          </cell>
          <cell r="M9">
            <v>165773.56000000003</v>
          </cell>
          <cell r="N9">
            <v>206978.02475238062</v>
          </cell>
          <cell r="O9">
            <v>0.8009234806367691</v>
          </cell>
          <cell r="Q9">
            <v>178740.08999999979</v>
          </cell>
          <cell r="R9">
            <v>216052.174</v>
          </cell>
          <cell r="S9">
            <v>0.82730058527436889</v>
          </cell>
          <cell r="U9">
            <v>200872.93000000002</v>
          </cell>
          <cell r="V9">
            <v>233272.38577572233</v>
          </cell>
          <cell r="W9">
            <v>0.86110891064974793</v>
          </cell>
          <cell r="Y9">
            <v>137482.72000000003</v>
          </cell>
          <cell r="Z9">
            <v>223276.33733957994</v>
          </cell>
          <cell r="AA9">
            <v>0.61575141207598372</v>
          </cell>
          <cell r="AS9">
            <v>8</v>
          </cell>
        </row>
        <row r="10">
          <cell r="A10" t="str">
            <v>Cincinnati</v>
          </cell>
          <cell r="B10" t="str">
            <v>Region F</v>
          </cell>
          <cell r="C10" t="str">
            <v>IP - Cincinnati</v>
          </cell>
          <cell r="E10">
            <v>806735.87</v>
          </cell>
          <cell r="F10">
            <v>823537.07000000007</v>
          </cell>
          <cell r="G10">
            <v>0.97959873257435748</v>
          </cell>
          <cell r="I10">
            <v>609684.79999999993</v>
          </cell>
          <cell r="J10">
            <v>633937.61</v>
          </cell>
          <cell r="K10">
            <v>0.96174259167238862</v>
          </cell>
          <cell r="M10">
            <v>861152.66</v>
          </cell>
          <cell r="N10">
            <v>780950.54314381047</v>
          </cell>
          <cell r="O10">
            <v>1.1026980742382562</v>
          </cell>
          <cell r="Q10">
            <v>465159.21999999933</v>
          </cell>
          <cell r="R10">
            <v>835378.48400000005</v>
          </cell>
          <cell r="S10">
            <v>0.55682451596395111</v>
          </cell>
          <cell r="U10">
            <v>634281.0200000006</v>
          </cell>
          <cell r="V10">
            <v>679701.18862661824</v>
          </cell>
          <cell r="W10">
            <v>0.93317627012188675</v>
          </cell>
          <cell r="Y10">
            <v>808838.91000000015</v>
          </cell>
          <cell r="Z10">
            <v>864564.5821039048</v>
          </cell>
          <cell r="AA10">
            <v>0.93554481266362188</v>
          </cell>
          <cell r="AS10">
            <v>9</v>
          </cell>
        </row>
        <row r="11">
          <cell r="A11" t="str">
            <v>Dallas</v>
          </cell>
          <cell r="B11" t="str">
            <v>Region G</v>
          </cell>
          <cell r="C11" t="str">
            <v>IP - Dallas</v>
          </cell>
          <cell r="E11">
            <v>381150.98</v>
          </cell>
          <cell r="F11">
            <v>259981.43</v>
          </cell>
          <cell r="G11">
            <v>1.4660700189240439</v>
          </cell>
          <cell r="I11">
            <v>325503.49</v>
          </cell>
          <cell r="J11">
            <v>410202.99000000011</v>
          </cell>
          <cell r="K11">
            <v>0.79351808235234922</v>
          </cell>
          <cell r="M11">
            <v>299635.28999999998</v>
          </cell>
          <cell r="N11">
            <v>279020.55051671283</v>
          </cell>
          <cell r="O11">
            <v>1.0738825131163676</v>
          </cell>
          <cell r="Q11">
            <v>336848.23000000021</v>
          </cell>
          <cell r="R11">
            <v>401592.51399999997</v>
          </cell>
          <cell r="S11">
            <v>0.83878114819640348</v>
          </cell>
          <cell r="U11">
            <v>449454.6399999999</v>
          </cell>
          <cell r="V11">
            <v>520702.90154998051</v>
          </cell>
          <cell r="W11">
            <v>0.86316907138812682</v>
          </cell>
          <cell r="Y11">
            <v>540790.32000000007</v>
          </cell>
          <cell r="Z11">
            <v>538719.41162167327</v>
          </cell>
          <cell r="AA11">
            <v>1.0038441317198741</v>
          </cell>
          <cell r="AS11">
            <v>10</v>
          </cell>
        </row>
        <row r="12">
          <cell r="A12" t="str">
            <v>Detroit</v>
          </cell>
          <cell r="B12" t="str">
            <v>Region D</v>
          </cell>
          <cell r="C12" t="str">
            <v>IP - Detroit</v>
          </cell>
          <cell r="E12">
            <v>118441.56999999998</v>
          </cell>
          <cell r="F12">
            <v>123807.48000000004</v>
          </cell>
          <cell r="G12">
            <v>0.95665924223641363</v>
          </cell>
          <cell r="I12">
            <v>157030.91</v>
          </cell>
          <cell r="J12">
            <v>190938.61000000002</v>
          </cell>
          <cell r="K12">
            <v>0.82241569685670168</v>
          </cell>
          <cell r="M12">
            <v>250636.32</v>
          </cell>
          <cell r="N12">
            <v>218901.24144980451</v>
          </cell>
          <cell r="O12">
            <v>1.1449744110175482</v>
          </cell>
          <cell r="Q12">
            <v>122686.99999999994</v>
          </cell>
          <cell r="R12">
            <v>232014.364</v>
          </cell>
          <cell r="S12">
            <v>0.52879053643420082</v>
          </cell>
          <cell r="U12">
            <v>139670.80000000002</v>
          </cell>
          <cell r="V12">
            <v>222406.26365619572</v>
          </cell>
          <cell r="W12">
            <v>0.62799850014974667</v>
          </cell>
          <cell r="Y12">
            <v>208819.28</v>
          </cell>
          <cell r="Z12">
            <v>186274.07798511951</v>
          </cell>
          <cell r="AA12">
            <v>1.1210324177080695</v>
          </cell>
          <cell r="AS12">
            <v>11</v>
          </cell>
        </row>
        <row r="13">
          <cell r="A13" t="str">
            <v>Jackson</v>
          </cell>
          <cell r="B13" t="str">
            <v>Region G</v>
          </cell>
          <cell r="C13" t="str">
            <v>IP - Jackson</v>
          </cell>
          <cell r="E13">
            <v>719132.46</v>
          </cell>
          <cell r="F13">
            <v>817992.32</v>
          </cell>
          <cell r="G13">
            <v>0.87914329073407438</v>
          </cell>
          <cell r="I13">
            <v>814664.79999999993</v>
          </cell>
          <cell r="J13">
            <v>845713.21000000008</v>
          </cell>
          <cell r="K13">
            <v>0.96328730634348236</v>
          </cell>
          <cell r="M13">
            <v>589510.84000000008</v>
          </cell>
          <cell r="N13">
            <v>866312.71839801059</v>
          </cell>
          <cell r="O13">
            <v>0.680482725787665</v>
          </cell>
          <cell r="Q13">
            <v>692576.36999999953</v>
          </cell>
          <cell r="R13">
            <v>821128.42400000012</v>
          </cell>
          <cell r="S13">
            <v>0.84344464246679085</v>
          </cell>
          <cell r="U13">
            <v>694977.00999999896</v>
          </cell>
          <cell r="V13">
            <v>849124.79184824543</v>
          </cell>
          <cell r="W13">
            <v>0.81846274737459845</v>
          </cell>
          <cell r="Y13">
            <v>711932.16</v>
          </cell>
          <cell r="Z13">
            <v>1034171.6886336542</v>
          </cell>
          <cell r="AA13">
            <v>0.68840809299334382</v>
          </cell>
          <cell r="AS13">
            <v>12</v>
          </cell>
        </row>
        <row r="14">
          <cell r="A14" t="str">
            <v>Knoxville</v>
          </cell>
          <cell r="B14" t="str">
            <v>Region F</v>
          </cell>
          <cell r="C14" t="str">
            <v>IP - Knoxville</v>
          </cell>
          <cell r="E14">
            <v>462213.82999999996</v>
          </cell>
          <cell r="F14">
            <v>513369.63000000012</v>
          </cell>
          <cell r="G14">
            <v>0.90035288998299301</v>
          </cell>
          <cell r="I14">
            <v>583209.80999999994</v>
          </cell>
          <cell r="J14">
            <v>505455.70999999996</v>
          </cell>
          <cell r="K14">
            <v>1.1538296995398469</v>
          </cell>
          <cell r="M14">
            <v>558746.14999999991</v>
          </cell>
          <cell r="N14">
            <v>567552.55785531003</v>
          </cell>
          <cell r="O14">
            <v>0.98448353772100305</v>
          </cell>
          <cell r="Q14">
            <v>394182.62999999936</v>
          </cell>
          <cell r="R14">
            <v>543495.96600000001</v>
          </cell>
          <cell r="S14">
            <v>0.72527241168152357</v>
          </cell>
          <cell r="U14">
            <v>488814.97999999952</v>
          </cell>
          <cell r="V14">
            <v>509560.880052856</v>
          </cell>
          <cell r="W14">
            <v>0.95928670966518359</v>
          </cell>
          <cell r="Y14">
            <v>453127.44</v>
          </cell>
          <cell r="Z14">
            <v>505027.43718511396</v>
          </cell>
          <cell r="AA14">
            <v>0.89723331176937537</v>
          </cell>
          <cell r="AS14">
            <v>13</v>
          </cell>
        </row>
        <row r="15">
          <cell r="A15" t="str">
            <v>Madison County</v>
          </cell>
          <cell r="B15" t="str">
            <v>Region F</v>
          </cell>
          <cell r="C15" t="str">
            <v>IP - Madison</v>
          </cell>
          <cell r="E15">
            <v>100663.81000000001</v>
          </cell>
          <cell r="F15">
            <v>194551.37999999998</v>
          </cell>
          <cell r="G15">
            <v>0.51741503966715641</v>
          </cell>
          <cell r="I15">
            <v>151986.49000000002</v>
          </cell>
          <cell r="J15">
            <v>110375.31999999998</v>
          </cell>
          <cell r="K15">
            <v>1.3769970497027781</v>
          </cell>
          <cell r="M15">
            <v>162002.18</v>
          </cell>
          <cell r="N15">
            <v>188190.21258141461</v>
          </cell>
          <cell r="O15">
            <v>0.8608427493534756</v>
          </cell>
          <cell r="Q15">
            <v>134544.29</v>
          </cell>
          <cell r="R15">
            <v>216425.04200000002</v>
          </cell>
          <cell r="S15">
            <v>0.62166692336832263</v>
          </cell>
          <cell r="U15">
            <v>130210.20000000004</v>
          </cell>
          <cell r="V15">
            <v>210877.29621966174</v>
          </cell>
          <cell r="W15">
            <v>0.61746903215396742</v>
          </cell>
          <cell r="Y15">
            <v>186137.51</v>
          </cell>
          <cell r="Z15">
            <v>196760.22856503644</v>
          </cell>
          <cell r="AA15">
            <v>0.94601186102238533</v>
          </cell>
          <cell r="AS15">
            <v>14</v>
          </cell>
        </row>
        <row r="16">
          <cell r="A16" t="str">
            <v>Memphis</v>
          </cell>
          <cell r="B16" t="str">
            <v>Region F</v>
          </cell>
          <cell r="C16" t="str">
            <v>IP - Memphis</v>
          </cell>
          <cell r="E16">
            <v>494328.33000000007</v>
          </cell>
          <cell r="F16">
            <v>612584.51</v>
          </cell>
          <cell r="G16">
            <v>0.80695532115234203</v>
          </cell>
          <cell r="I16">
            <v>558331.70000000007</v>
          </cell>
          <cell r="J16">
            <v>407390.23999999993</v>
          </cell>
          <cell r="K16">
            <v>1.3705082870910215</v>
          </cell>
          <cell r="M16">
            <v>578734.37999999989</v>
          </cell>
          <cell r="N16">
            <v>637078.47255274002</v>
          </cell>
          <cell r="O16">
            <v>0.90841929987218306</v>
          </cell>
          <cell r="Q16">
            <v>387072.97999999992</v>
          </cell>
          <cell r="R16">
            <v>570978.92999999993</v>
          </cell>
          <cell r="S16">
            <v>0.6779111446371584</v>
          </cell>
          <cell r="U16">
            <v>401873.75000000012</v>
          </cell>
          <cell r="V16">
            <v>588896.04776967817</v>
          </cell>
          <cell r="W16">
            <v>0.68241882675561116</v>
          </cell>
          <cell r="Y16">
            <v>519684.09000000008</v>
          </cell>
          <cell r="Z16">
            <v>513721.74595785304</v>
          </cell>
          <cell r="AA16">
            <v>1.0116061741381612</v>
          </cell>
          <cell r="AS16">
            <v>15</v>
          </cell>
        </row>
        <row r="17">
          <cell r="A17" t="str">
            <v>Nashville</v>
          </cell>
          <cell r="B17" t="str">
            <v>Region F</v>
          </cell>
          <cell r="C17" t="str">
            <v>IP - Nashville</v>
          </cell>
          <cell r="E17">
            <v>237050.19</v>
          </cell>
          <cell r="F17">
            <v>213790.45999999996</v>
          </cell>
          <cell r="G17">
            <v>1.1087968565108099</v>
          </cell>
          <cell r="I17">
            <v>230694.79</v>
          </cell>
          <cell r="J17">
            <v>155718.11000000004</v>
          </cell>
          <cell r="K17">
            <v>1.481489789466363</v>
          </cell>
          <cell r="M17">
            <v>170000.16999999998</v>
          </cell>
          <cell r="N17">
            <v>257491.86526135099</v>
          </cell>
          <cell r="O17">
            <v>0.66021569196934415</v>
          </cell>
          <cell r="Q17">
            <v>229722.73000000004</v>
          </cell>
          <cell r="R17">
            <v>336714.43599999999</v>
          </cell>
          <cell r="S17">
            <v>0.68224793902213343</v>
          </cell>
          <cell r="U17">
            <v>281621.97999999975</v>
          </cell>
          <cell r="V17">
            <v>354306.753706516</v>
          </cell>
          <cell r="W17">
            <v>0.79485354725492063</v>
          </cell>
          <cell r="Y17">
            <v>305373.32</v>
          </cell>
          <cell r="Z17">
            <v>296613.34216500696</v>
          </cell>
          <cell r="AA17">
            <v>1.0295333236564923</v>
          </cell>
          <cell r="AS17">
            <v>16</v>
          </cell>
        </row>
        <row r="18">
          <cell r="A18" t="str">
            <v>New Orleans</v>
          </cell>
          <cell r="B18" t="str">
            <v>Region G</v>
          </cell>
          <cell r="C18" t="str">
            <v>IP - New Orleans</v>
          </cell>
          <cell r="E18">
            <v>1392137.23</v>
          </cell>
          <cell r="F18">
            <v>1208687.1999999997</v>
          </cell>
          <cell r="G18">
            <v>1.1517762660182058</v>
          </cell>
          <cell r="I18">
            <v>1271670.3799999999</v>
          </cell>
          <cell r="J18">
            <v>1203150.0699999998</v>
          </cell>
          <cell r="K18">
            <v>1.0569507592681269</v>
          </cell>
          <cell r="M18">
            <v>1394166.8399999999</v>
          </cell>
          <cell r="N18">
            <v>1564227.0719019857</v>
          </cell>
          <cell r="O18">
            <v>0.89128162083577478</v>
          </cell>
          <cell r="Q18">
            <v>1358929.4800000002</v>
          </cell>
          <cell r="R18">
            <v>1570521.3119999999</v>
          </cell>
          <cell r="S18">
            <v>0.86527286807044634</v>
          </cell>
          <cell r="U18">
            <v>1123534.3100000045</v>
          </cell>
          <cell r="V18">
            <v>1608585.9891268567</v>
          </cell>
          <cell r="W18">
            <v>0.69846083305118234</v>
          </cell>
          <cell r="Y18">
            <v>1377503.5100000002</v>
          </cell>
          <cell r="Z18">
            <v>1488368.8847110465</v>
          </cell>
          <cell r="AA18">
            <v>0.92551216580117524</v>
          </cell>
          <cell r="AS18">
            <v>17</v>
          </cell>
        </row>
        <row r="19">
          <cell r="A19" t="str">
            <v>Pittsburgh</v>
          </cell>
          <cell r="B19" t="str">
            <v>Region D</v>
          </cell>
          <cell r="C19" t="str">
            <v>IP - Pittsburgh</v>
          </cell>
          <cell r="E19">
            <v>650076.48</v>
          </cell>
          <cell r="F19">
            <v>657114.72</v>
          </cell>
          <cell r="G19">
            <v>0.98928917617307377</v>
          </cell>
          <cell r="I19">
            <v>541351.28</v>
          </cell>
          <cell r="J19">
            <v>532338.78</v>
          </cell>
          <cell r="K19">
            <v>1.0169300083679795</v>
          </cell>
          <cell r="M19">
            <v>504356.32999999996</v>
          </cell>
          <cell r="N19">
            <v>618780.78567507048</v>
          </cell>
          <cell r="O19">
            <v>0.81508078737409884</v>
          </cell>
          <cell r="Q19">
            <v>488627.3299999999</v>
          </cell>
          <cell r="R19">
            <v>673521.01800000004</v>
          </cell>
          <cell r="S19">
            <v>0.72548193291868412</v>
          </cell>
          <cell r="U19">
            <v>548522.24999999953</v>
          </cell>
          <cell r="V19">
            <v>521850.7256920794</v>
          </cell>
          <cell r="W19">
            <v>1.0511094897349205</v>
          </cell>
          <cell r="Y19">
            <v>518511.43000000005</v>
          </cell>
          <cell r="Z19">
            <v>600932.55739312503</v>
          </cell>
          <cell r="AA19">
            <v>0.86284462976898457</v>
          </cell>
          <cell r="AS19">
            <v>18</v>
          </cell>
        </row>
        <row r="20">
          <cell r="A20" t="str">
            <v>Toledo/Akron</v>
          </cell>
          <cell r="B20" t="str">
            <v>Region D</v>
          </cell>
          <cell r="C20" t="str">
            <v>IP - Toledo/Akron</v>
          </cell>
          <cell r="E20">
            <v>373123.68000000005</v>
          </cell>
          <cell r="F20">
            <v>344260</v>
          </cell>
          <cell r="G20">
            <v>1.0838426770464185</v>
          </cell>
          <cell r="I20">
            <v>520609.17</v>
          </cell>
          <cell r="J20">
            <v>430980.73999999987</v>
          </cell>
          <cell r="K20">
            <v>1.2079638872029412</v>
          </cell>
          <cell r="M20">
            <v>385341.95999999996</v>
          </cell>
          <cell r="N20">
            <v>420168.64400000003</v>
          </cell>
          <cell r="O20">
            <v>0.91711260586118348</v>
          </cell>
          <cell r="Q20">
            <v>348306.61999999889</v>
          </cell>
          <cell r="R20">
            <v>469632.12800000003</v>
          </cell>
          <cell r="S20">
            <v>0.74165841566954904</v>
          </cell>
          <cell r="U20">
            <v>334298.82999999949</v>
          </cell>
          <cell r="V20">
            <v>483576.12</v>
          </cell>
          <cell r="W20">
            <v>0.69130549705390643</v>
          </cell>
          <cell r="Y20">
            <v>310415.93</v>
          </cell>
          <cell r="Z20">
            <v>378864.16000000003</v>
          </cell>
          <cell r="AA20">
            <v>0.81933305594279482</v>
          </cell>
          <cell r="AS20">
            <v>19</v>
          </cell>
        </row>
        <row r="21">
          <cell r="A21" t="e">
            <v>#N/A</v>
          </cell>
          <cell r="C21" t="str">
            <v>IP</v>
          </cell>
          <cell r="E21">
            <v>6064429.870000001</v>
          </cell>
          <cell r="F21">
            <v>6169144.9399999995</v>
          </cell>
          <cell r="G21">
            <v>0.9830259993859054</v>
          </cell>
          <cell r="I21">
            <v>6082904.8700000001</v>
          </cell>
          <cell r="J21">
            <v>5751793.0599999996</v>
          </cell>
          <cell r="K21">
            <v>1.0575667112057054</v>
          </cell>
          <cell r="M21">
            <v>6147329.3500000006</v>
          </cell>
          <cell r="N21">
            <v>6836477.8063644124</v>
          </cell>
          <cell r="O21">
            <v>0.89919539331746978</v>
          </cell>
          <cell r="Q21">
            <v>5394860.1199999973</v>
          </cell>
          <cell r="R21">
            <v>7208139.2300000004</v>
          </cell>
          <cell r="S21">
            <v>0.74844005475737696</v>
          </cell>
          <cell r="U21">
            <v>5658187.8200000012</v>
          </cell>
          <cell r="V21">
            <v>6994340.4790923316</v>
          </cell>
          <cell r="W21">
            <v>0.80896659762469481</v>
          </cell>
          <cell r="Y21">
            <v>6284250.75</v>
          </cell>
          <cell r="Z21">
            <v>7087187.2867105976</v>
          </cell>
          <cell r="AA21">
            <v>0.88670589555094603</v>
          </cell>
          <cell r="AS21">
            <v>20</v>
          </cell>
        </row>
        <row r="22">
          <cell r="A22" t="str">
            <v>Houston</v>
          </cell>
          <cell r="B22" t="str">
            <v>Region G</v>
          </cell>
          <cell r="C22" t="str">
            <v>AHC</v>
          </cell>
          <cell r="E22">
            <v>358692.33</v>
          </cell>
          <cell r="F22">
            <v>531758.19999999995</v>
          </cell>
          <cell r="G22">
            <v>0.67454028917654685</v>
          </cell>
          <cell r="I22">
            <v>665491.24</v>
          </cell>
          <cell r="J22">
            <v>640277.59</v>
          </cell>
          <cell r="K22">
            <v>1.0393792479914845</v>
          </cell>
          <cell r="M22">
            <v>660075.59999999986</v>
          </cell>
          <cell r="N22">
            <v>791817.34391009505</v>
          </cell>
          <cell r="O22">
            <v>0.83362104287898309</v>
          </cell>
          <cell r="Q22">
            <v>680295.03000000061</v>
          </cell>
          <cell r="R22">
            <v>610461.272</v>
          </cell>
          <cell r="S22">
            <v>1.1143950668176057</v>
          </cell>
          <cell r="U22">
            <v>636984.15000000061</v>
          </cell>
          <cell r="V22">
            <v>583953.17065462586</v>
          </cell>
          <cell r="W22">
            <v>1.0908137535856268</v>
          </cell>
          <cell r="Y22">
            <v>906788.04</v>
          </cell>
          <cell r="Z22">
            <v>645258.11294995714</v>
          </cell>
          <cell r="AA22">
            <v>1.405310559915929</v>
          </cell>
          <cell r="AS22">
            <v>21</v>
          </cell>
        </row>
        <row r="23">
          <cell r="A23" t="str">
            <v>Lexington</v>
          </cell>
          <cell r="B23" t="str">
            <v>Region F</v>
          </cell>
          <cell r="C23" t="str">
            <v>Lexington</v>
          </cell>
          <cell r="E23">
            <v>867533.97</v>
          </cell>
          <cell r="F23">
            <v>851256.8899999999</v>
          </cell>
          <cell r="G23">
            <v>1.0191212314299154</v>
          </cell>
          <cell r="I23">
            <v>668499.07999999984</v>
          </cell>
          <cell r="J23">
            <v>795473.25000000012</v>
          </cell>
          <cell r="K23">
            <v>0.84037908251471649</v>
          </cell>
          <cell r="M23">
            <v>610852.77</v>
          </cell>
          <cell r="N23">
            <v>806067.91513208079</v>
          </cell>
          <cell r="O23">
            <v>0.75781799341300771</v>
          </cell>
          <cell r="Q23">
            <v>673306.34000000055</v>
          </cell>
          <cell r="R23">
            <v>1003158.47</v>
          </cell>
          <cell r="S23">
            <v>0.67118641783486166</v>
          </cell>
          <cell r="U23">
            <v>783071.60999999836</v>
          </cell>
          <cell r="V23">
            <v>1063604.237822813</v>
          </cell>
          <cell r="W23">
            <v>0.73624340911139841</v>
          </cell>
          <cell r="Y23">
            <v>868521.69000000018</v>
          </cell>
          <cell r="Z23">
            <v>980568.58458826889</v>
          </cell>
          <cell r="AA23">
            <v>0.88573273063269098</v>
          </cell>
          <cell r="AS23">
            <v>22</v>
          </cell>
        </row>
        <row r="24">
          <cell r="A24" t="str">
            <v>Brunswick</v>
          </cell>
          <cell r="B24" t="str">
            <v>Region C</v>
          </cell>
          <cell r="C24" t="str">
            <v>Brunswick</v>
          </cell>
          <cell r="E24">
            <v>222585.08</v>
          </cell>
          <cell r="F24">
            <v>196304.55000000002</v>
          </cell>
          <cell r="G24">
            <v>1.1338763161628194</v>
          </cell>
          <cell r="I24">
            <v>175463.47000000003</v>
          </cell>
          <cell r="J24">
            <v>183876.62000000002</v>
          </cell>
          <cell r="K24">
            <v>0.95424567843372365</v>
          </cell>
          <cell r="M24">
            <v>226091.74999999997</v>
          </cell>
          <cell r="N24">
            <v>186270.03997040936</v>
          </cell>
          <cell r="O24">
            <v>1.2137848364445332</v>
          </cell>
          <cell r="Q24">
            <v>126579.17000000001</v>
          </cell>
          <cell r="R24">
            <v>186605.17200000002</v>
          </cell>
          <cell r="S24">
            <v>0.67832616129203538</v>
          </cell>
          <cell r="U24">
            <v>157548.46999999991</v>
          </cell>
          <cell r="V24">
            <v>236177.21005851519</v>
          </cell>
          <cell r="W24">
            <v>0.66707736093997283</v>
          </cell>
          <cell r="Y24">
            <v>179367.61</v>
          </cell>
          <cell r="Z24">
            <v>210198.87437364293</v>
          </cell>
          <cell r="AA24">
            <v>0.85332336119536845</v>
          </cell>
          <cell r="AS24">
            <v>23</v>
          </cell>
        </row>
        <row r="25">
          <cell r="A25" t="str">
            <v>Savannah</v>
          </cell>
          <cell r="B25" t="str">
            <v>Region C</v>
          </cell>
          <cell r="C25" t="str">
            <v>Savannah</v>
          </cell>
          <cell r="E25">
            <v>118300.21</v>
          </cell>
          <cell r="F25">
            <v>127154.51999999997</v>
          </cell>
          <cell r="G25">
            <v>0.93036574712405051</v>
          </cell>
          <cell r="I25">
            <v>98659.459999999992</v>
          </cell>
          <cell r="J25">
            <v>125074.63999999998</v>
          </cell>
          <cell r="K25">
            <v>0.78880466895607293</v>
          </cell>
          <cell r="M25">
            <v>153412.32999999999</v>
          </cell>
          <cell r="N25">
            <v>178446.98732785892</v>
          </cell>
          <cell r="O25">
            <v>0.85970815364978392</v>
          </cell>
          <cell r="Q25">
            <v>105582.14000000007</v>
          </cell>
          <cell r="R25">
            <v>154862.99</v>
          </cell>
          <cell r="S25">
            <v>0.68177774431450711</v>
          </cell>
          <cell r="U25">
            <v>115005.33</v>
          </cell>
          <cell r="V25">
            <v>126921.60101862221</v>
          </cell>
          <cell r="W25">
            <v>0.90611313658993453</v>
          </cell>
          <cell r="Y25">
            <v>115125.31</v>
          </cell>
          <cell r="Z25">
            <v>129753.78884846039</v>
          </cell>
          <cell r="AA25">
            <v>0.88725971720529095</v>
          </cell>
          <cell r="AS25">
            <v>24</v>
          </cell>
        </row>
        <row r="26">
          <cell r="A26" t="str">
            <v>Melbourne</v>
          </cell>
          <cell r="B26" t="str">
            <v>Region C</v>
          </cell>
          <cell r="C26" t="str">
            <v>Melbourne</v>
          </cell>
          <cell r="E26">
            <v>234233.44000000003</v>
          </cell>
          <cell r="F26">
            <v>231948.52</v>
          </cell>
          <cell r="G26">
            <v>1.0098509790017201</v>
          </cell>
          <cell r="I26">
            <v>215976.54</v>
          </cell>
          <cell r="J26">
            <v>238141.83</v>
          </cell>
          <cell r="K26">
            <v>0.90692399567098325</v>
          </cell>
          <cell r="M26">
            <v>241115.65</v>
          </cell>
          <cell r="N26">
            <v>197599.70906302493</v>
          </cell>
          <cell r="O26">
            <v>1.2202226974084034</v>
          </cell>
          <cell r="Q26">
            <v>205447.34</v>
          </cell>
          <cell r="R26">
            <v>218248.71799999999</v>
          </cell>
          <cell r="S26">
            <v>0.94134500253971709</v>
          </cell>
          <cell r="U26">
            <v>233071.48</v>
          </cell>
          <cell r="V26">
            <v>197193.2901005231</v>
          </cell>
          <cell r="W26">
            <v>1.1819442734648187</v>
          </cell>
          <cell r="Y26">
            <v>364300.62000000011</v>
          </cell>
          <cell r="Z26">
            <v>314476.66772539646</v>
          </cell>
          <cell r="AA26">
            <v>1.1584344957448809</v>
          </cell>
          <cell r="AS26">
            <v>25</v>
          </cell>
        </row>
        <row r="27">
          <cell r="A27" t="str">
            <v>SPD</v>
          </cell>
          <cell r="B27" t="str">
            <v>Region E</v>
          </cell>
          <cell r="C27" t="str">
            <v>SPD</v>
          </cell>
          <cell r="E27">
            <v>2411247.2200000002</v>
          </cell>
          <cell r="F27">
            <v>2123021.8499999996</v>
          </cell>
          <cell r="G27">
            <v>1.1357618481411298</v>
          </cell>
          <cell r="I27">
            <v>2238592.3299999996</v>
          </cell>
          <cell r="J27">
            <v>1969612.24</v>
          </cell>
          <cell r="K27">
            <v>1.136564997179343</v>
          </cell>
          <cell r="M27">
            <v>2362377.6700000004</v>
          </cell>
          <cell r="N27">
            <v>2607558.8319999995</v>
          </cell>
          <cell r="O27">
            <v>0.90597291267559055</v>
          </cell>
          <cell r="Q27">
            <v>1924610.0399999947</v>
          </cell>
          <cell r="R27">
            <v>2521608.5960000004</v>
          </cell>
          <cell r="S27">
            <v>0.7632469381064857</v>
          </cell>
          <cell r="U27">
            <v>2284122.3899999987</v>
          </cell>
          <cell r="V27">
            <v>2784630.8759999978</v>
          </cell>
          <cell r="W27">
            <v>0.82026038340889262</v>
          </cell>
          <cell r="Y27">
            <v>2115226.0299999998</v>
          </cell>
          <cell r="Z27">
            <v>2605601.4179999977</v>
          </cell>
          <cell r="AA27">
            <v>0.81179953901913393</v>
          </cell>
          <cell r="AS27">
            <v>26</v>
          </cell>
        </row>
        <row r="28">
          <cell r="A28" t="str">
            <v>Venice</v>
          </cell>
          <cell r="B28" t="str">
            <v>Region D</v>
          </cell>
          <cell r="C28" t="str">
            <v>NHI</v>
          </cell>
          <cell r="E28">
            <v>135201.56000000003</v>
          </cell>
          <cell r="F28">
            <v>214947.94000000003</v>
          </cell>
          <cell r="G28">
            <v>0.62899677010163491</v>
          </cell>
          <cell r="I28">
            <v>105579.60999999999</v>
          </cell>
          <cell r="J28">
            <v>134193.71</v>
          </cell>
          <cell r="K28">
            <v>0.78677018468302273</v>
          </cell>
          <cell r="M28">
            <v>126029.17</v>
          </cell>
          <cell r="N28">
            <v>120645.864</v>
          </cell>
          <cell r="O28">
            <v>1.0446207256636664</v>
          </cell>
          <cell r="Q28">
            <v>135115.36000000007</v>
          </cell>
          <cell r="R28">
            <v>165341.07</v>
          </cell>
          <cell r="S28">
            <v>0.81719176003880989</v>
          </cell>
          <cell r="U28">
            <v>113180.61000000002</v>
          </cell>
          <cell r="V28">
            <v>127655.99799999999</v>
          </cell>
          <cell r="W28">
            <v>0.88660628386611351</v>
          </cell>
          <cell r="Y28">
            <v>88532.329999999987</v>
          </cell>
          <cell r="Z28">
            <v>201761.98800000001</v>
          </cell>
          <cell r="AA28">
            <v>0.43879588458456298</v>
          </cell>
          <cell r="AS28">
            <v>27</v>
          </cell>
        </row>
        <row r="29">
          <cell r="A29" t="str">
            <v>Quad Cities</v>
          </cell>
          <cell r="B29" t="str">
            <v>Region D</v>
          </cell>
          <cell r="C29" t="str">
            <v>OptionHealth</v>
          </cell>
          <cell r="E29">
            <v>709972.83</v>
          </cell>
          <cell r="F29">
            <v>825260.87999999989</v>
          </cell>
          <cell r="G29">
            <v>0.86030108442799336</v>
          </cell>
          <cell r="I29">
            <v>733709.17999999993</v>
          </cell>
          <cell r="J29">
            <v>939777.04</v>
          </cell>
          <cell r="K29">
            <v>0.78072686261839286</v>
          </cell>
          <cell r="M29">
            <v>831337.5299999998</v>
          </cell>
          <cell r="N29">
            <v>905812.01</v>
          </cell>
          <cell r="O29">
            <v>0.91778152731713036</v>
          </cell>
          <cell r="Q29">
            <v>829975.82000000041</v>
          </cell>
          <cell r="R29">
            <v>943468.39199999999</v>
          </cell>
          <cell r="S29">
            <v>0.87970707554980854</v>
          </cell>
          <cell r="U29">
            <v>494053.56999999977</v>
          </cell>
          <cell r="V29">
            <v>1251280.4960000003</v>
          </cell>
          <cell r="W29">
            <v>0.39483838482207084</v>
          </cell>
          <cell r="Y29">
            <v>821293.08</v>
          </cell>
          <cell r="Z29">
            <v>1238298.4100000001</v>
          </cell>
          <cell r="AA29">
            <v>0.66324326460210814</v>
          </cell>
          <cell r="AS29">
            <v>28</v>
          </cell>
        </row>
        <row r="30">
          <cell r="A30" t="str">
            <v>East Goshen</v>
          </cell>
          <cell r="B30" t="str">
            <v>Region D</v>
          </cell>
          <cell r="C30" t="str">
            <v>Infusioncare</v>
          </cell>
          <cell r="E30">
            <v>809442.19000000006</v>
          </cell>
          <cell r="F30">
            <v>875309.4700000002</v>
          </cell>
          <cell r="G30">
            <v>0.9247497230893662</v>
          </cell>
          <cell r="I30">
            <v>794022.66999999993</v>
          </cell>
          <cell r="J30">
            <v>790812.0199999999</v>
          </cell>
          <cell r="K30">
            <v>1.0040599408188056</v>
          </cell>
          <cell r="M30">
            <v>829658.89</v>
          </cell>
          <cell r="N30">
            <v>953045.44534213981</v>
          </cell>
          <cell r="O30">
            <v>0.87053444728667218</v>
          </cell>
          <cell r="Q30">
            <v>543224.64000000013</v>
          </cell>
          <cell r="R30">
            <v>1022913.552</v>
          </cell>
          <cell r="S30">
            <v>0.53105625488868302</v>
          </cell>
          <cell r="U30">
            <v>841121.23000000033</v>
          </cell>
          <cell r="V30">
            <v>1040954.1810401533</v>
          </cell>
          <cell r="W30">
            <v>0.80802906152845866</v>
          </cell>
          <cell r="Y30">
            <v>854197.42000000027</v>
          </cell>
          <cell r="Z30">
            <v>1043958.9057916005</v>
          </cell>
          <cell r="AA30">
            <v>0.81822896980057835</v>
          </cell>
          <cell r="AS30">
            <v>29</v>
          </cell>
        </row>
        <row r="31">
          <cell r="A31" t="str">
            <v>Rutland</v>
          </cell>
          <cell r="B31" t="str">
            <v>Region A</v>
          </cell>
          <cell r="C31" t="str">
            <v>Wilcox</v>
          </cell>
          <cell r="E31">
            <v>363678.10999999987</v>
          </cell>
          <cell r="F31">
            <v>318851.55999999994</v>
          </cell>
          <cell r="G31">
            <v>1.1405875197850683</v>
          </cell>
          <cell r="I31">
            <v>512424.51000000007</v>
          </cell>
          <cell r="J31">
            <v>410422.95</v>
          </cell>
          <cell r="K31">
            <v>1.2485279149228863</v>
          </cell>
          <cell r="M31">
            <v>508388</v>
          </cell>
          <cell r="N31">
            <v>383468.03400000004</v>
          </cell>
          <cell r="O31">
            <v>1.3257637010755372</v>
          </cell>
          <cell r="Q31">
            <v>413279.94</v>
          </cell>
          <cell r="R31">
            <v>541714.70400000003</v>
          </cell>
          <cell r="S31">
            <v>0.76291069256262978</v>
          </cell>
          <cell r="U31">
            <v>461263.6800000004</v>
          </cell>
          <cell r="V31">
            <v>511652.34599999996</v>
          </cell>
          <cell r="W31">
            <v>0.90151776612786294</v>
          </cell>
          <cell r="Y31">
            <v>668537</v>
          </cell>
          <cell r="Z31">
            <v>514877.19</v>
          </cell>
          <cell r="AA31">
            <v>1.2984397308414459</v>
          </cell>
          <cell r="AS31">
            <v>30</v>
          </cell>
        </row>
        <row r="32">
          <cell r="A32" t="e">
            <v>#N/A</v>
          </cell>
          <cell r="C32" t="str">
            <v>EVHS</v>
          </cell>
          <cell r="E32">
            <v>1771814.64</v>
          </cell>
          <cell r="F32">
            <v>1796176.23</v>
          </cell>
          <cell r="G32">
            <v>0.98643697116512885</v>
          </cell>
          <cell r="I32">
            <v>1458025.7</v>
          </cell>
          <cell r="J32">
            <v>1730629.66</v>
          </cell>
          <cell r="K32">
            <v>0.84248278744974248</v>
          </cell>
          <cell r="M32">
            <v>1958487.1399999997</v>
          </cell>
          <cell r="N32">
            <v>1777997.66</v>
          </cell>
          <cell r="O32">
            <v>1.1015127770190651</v>
          </cell>
          <cell r="Q32">
            <v>1390084.9</v>
          </cell>
          <cell r="R32">
            <v>1757620.73</v>
          </cell>
          <cell r="S32">
            <v>0.79089013703200917</v>
          </cell>
          <cell r="U32">
            <v>1905973.5099999995</v>
          </cell>
          <cell r="V32">
            <v>1874195</v>
          </cell>
          <cell r="W32">
            <v>1.0169558183646843</v>
          </cell>
          <cell r="Y32">
            <v>1968726.3600000003</v>
          </cell>
          <cell r="Z32">
            <v>1734156.5999999999</v>
          </cell>
          <cell r="AA32">
            <v>1.1352644622752066</v>
          </cell>
          <cell r="AS32">
            <v>31</v>
          </cell>
        </row>
        <row r="33">
          <cell r="A33" t="e">
            <v>#N/A</v>
          </cell>
          <cell r="C33" t="str">
            <v>Adult Nursing</v>
          </cell>
          <cell r="E33">
            <v>3939145.2800000007</v>
          </cell>
          <cell r="F33">
            <v>4064252</v>
          </cell>
          <cell r="G33">
            <v>0.9692177748820695</v>
          </cell>
          <cell r="I33">
            <v>3674582.7200000007</v>
          </cell>
          <cell r="J33">
            <v>3889867</v>
          </cell>
          <cell r="K33">
            <v>0.94465510517454732</v>
          </cell>
          <cell r="M33">
            <v>3838501.9899999998</v>
          </cell>
          <cell r="N33">
            <v>4194208</v>
          </cell>
          <cell r="O33">
            <v>0.91519113739709612</v>
          </cell>
          <cell r="Q33">
            <v>3639090.79</v>
          </cell>
          <cell r="R33">
            <v>3934108</v>
          </cell>
          <cell r="S33">
            <v>0.92501039371567839</v>
          </cell>
          <cell r="U33">
            <v>3856520.96</v>
          </cell>
          <cell r="V33">
            <v>3667537</v>
          </cell>
          <cell r="W33">
            <v>1.0515288489250416</v>
          </cell>
          <cell r="Y33">
            <v>3721864.62</v>
          </cell>
          <cell r="Z33">
            <v>3640725</v>
          </cell>
          <cell r="AA33">
            <v>1.0222866654306491</v>
          </cell>
          <cell r="AS33">
            <v>32</v>
          </cell>
        </row>
        <row r="34">
          <cell r="A34" t="e">
            <v>#N/A</v>
          </cell>
          <cell r="C34" t="str">
            <v>CHS Total</v>
          </cell>
          <cell r="E34">
            <v>23186392.030000005</v>
          </cell>
          <cell r="F34">
            <v>23105312.899999995</v>
          </cell>
          <cell r="G34">
            <v>1.0035091119670581</v>
          </cell>
          <cell r="I34">
            <v>23232795.310000002</v>
          </cell>
          <cell r="J34">
            <v>22568130.960000001</v>
          </cell>
          <cell r="K34">
            <v>1.0294514575078486</v>
          </cell>
          <cell r="M34">
            <v>24764564.910000004</v>
          </cell>
          <cell r="N34">
            <v>25451003.807493251</v>
          </cell>
          <cell r="O34">
            <v>0.9730290049584942</v>
          </cell>
          <cell r="Q34">
            <v>22680406.719999958</v>
          </cell>
          <cell r="R34">
            <v>26763228.266000006</v>
          </cell>
          <cell r="S34">
            <v>0.84744659704648329</v>
          </cell>
          <cell r="U34">
            <v>23944660.129999951</v>
          </cell>
          <cell r="V34">
            <v>27228758.109440777</v>
          </cell>
          <cell r="W34">
            <v>0.87938862410687169</v>
          </cell>
          <cell r="Y34">
            <v>26026614.909999914</v>
          </cell>
          <cell r="Z34">
            <v>26477228.765864924</v>
          </cell>
          <cell r="AA34">
            <v>0.98298107933236767</v>
          </cell>
          <cell r="AS34">
            <v>33</v>
          </cell>
        </row>
        <row r="35">
          <cell r="A35" t="str">
            <v>Pompano Beach</v>
          </cell>
          <cell r="B35" t="str">
            <v>East</v>
          </cell>
          <cell r="C35" t="str">
            <v>Pompano Beach</v>
          </cell>
          <cell r="Q35">
            <v>888939.36000000045</v>
          </cell>
          <cell r="R35">
            <v>1150057.912</v>
          </cell>
          <cell r="S35">
            <v>0.77295182331652912</v>
          </cell>
          <cell r="U35">
            <v>859728.32000000076</v>
          </cell>
          <cell r="V35">
            <v>1437793.3259999997</v>
          </cell>
          <cell r="W35">
            <v>0.59794986139753503</v>
          </cell>
          <cell r="Y35">
            <v>1166431.3400000003</v>
          </cell>
          <cell r="Z35">
            <v>1077811.5379999995</v>
          </cell>
          <cell r="AA35">
            <v>1.0822219830420863</v>
          </cell>
          <cell r="AS35">
            <v>34</v>
          </cell>
        </row>
        <row r="36">
          <cell r="A36" t="str">
            <v>Morris Plains</v>
          </cell>
          <cell r="B36" t="str">
            <v>East</v>
          </cell>
          <cell r="C36" t="str">
            <v>Morris Plains</v>
          </cell>
          <cell r="E36">
            <v>9781126.8800000008</v>
          </cell>
          <cell r="F36">
            <v>10981751.110000003</v>
          </cell>
          <cell r="G36">
            <v>0.89067096695474079</v>
          </cell>
          <cell r="I36">
            <v>10260504</v>
          </cell>
          <cell r="J36">
            <v>10119875.74</v>
          </cell>
          <cell r="K36">
            <v>1.0138962437497281</v>
          </cell>
          <cell r="M36">
            <v>11248726.74</v>
          </cell>
          <cell r="N36">
            <v>12373816.288000001</v>
          </cell>
          <cell r="O36">
            <v>0.90907497559252592</v>
          </cell>
          <cell r="Q36">
            <v>9725056.9500000123</v>
          </cell>
          <cell r="R36">
            <v>11729833.92</v>
          </cell>
          <cell r="S36">
            <v>0.82908735250021448</v>
          </cell>
          <cell r="U36">
            <v>10451002.390000042</v>
          </cell>
          <cell r="V36">
            <v>11498963.042000003</v>
          </cell>
          <cell r="W36">
            <v>0.90886476909506697</v>
          </cell>
          <cell r="Y36">
            <v>11092213.129999984</v>
          </cell>
          <cell r="Z36">
            <v>11944776.896000002</v>
          </cell>
          <cell r="AA36">
            <v>0.92862455503162067</v>
          </cell>
          <cell r="AS36">
            <v>35</v>
          </cell>
        </row>
        <row r="37">
          <cell r="A37" t="str">
            <v>Burbank</v>
          </cell>
          <cell r="B37" t="str">
            <v>West</v>
          </cell>
          <cell r="C37" t="str">
            <v>Burbank</v>
          </cell>
          <cell r="E37">
            <v>3134437.6999999997</v>
          </cell>
          <cell r="F37">
            <v>3536691.77</v>
          </cell>
          <cell r="G37">
            <v>0.88626261598137512</v>
          </cell>
          <cell r="I37">
            <v>2835588.01</v>
          </cell>
          <cell r="J37">
            <v>3433785.35</v>
          </cell>
          <cell r="K37">
            <v>0.82579070063304905</v>
          </cell>
          <cell r="M37">
            <v>3746095.4599999995</v>
          </cell>
          <cell r="N37">
            <v>3968664.3839999987</v>
          </cell>
          <cell r="O37">
            <v>0.94391843137522424</v>
          </cell>
          <cell r="Q37">
            <v>3093601.8499999912</v>
          </cell>
          <cell r="R37">
            <v>4324052.4440000001</v>
          </cell>
          <cell r="S37">
            <v>0.7154404092144242</v>
          </cell>
          <cell r="U37">
            <v>3400525</v>
          </cell>
          <cell r="V37">
            <v>4152511.8779999986</v>
          </cell>
          <cell r="W37">
            <v>0.81890795256143056</v>
          </cell>
          <cell r="Y37">
            <v>3719310.71</v>
          </cell>
          <cell r="Z37">
            <v>4548004.2721084217</v>
          </cell>
          <cell r="AA37">
            <v>0.81778962539886857</v>
          </cell>
          <cell r="AS37">
            <v>36</v>
          </cell>
        </row>
        <row r="38">
          <cell r="A38" t="e">
            <v>#N/A</v>
          </cell>
          <cell r="C38" t="str">
            <v>BIOS Total</v>
          </cell>
          <cell r="E38">
            <v>12915564.58</v>
          </cell>
          <cell r="F38">
            <v>14518442.880000003</v>
          </cell>
          <cell r="G38">
            <v>0.88959709293563016</v>
          </cell>
          <cell r="I38">
            <v>13096092.01</v>
          </cell>
          <cell r="J38">
            <v>13553661.09</v>
          </cell>
          <cell r="K38">
            <v>0.96624018580945648</v>
          </cell>
          <cell r="M38">
            <v>14994822.199999999</v>
          </cell>
          <cell r="N38">
            <v>16342480.671999998</v>
          </cell>
          <cell r="O38">
            <v>0.91753648059630399</v>
          </cell>
          <cell r="Q38">
            <v>13707598.160000004</v>
          </cell>
          <cell r="R38">
            <v>17203944.276000001</v>
          </cell>
          <cell r="S38">
            <v>0.79677066724300538</v>
          </cell>
          <cell r="U38">
            <v>14705559.310000025</v>
          </cell>
          <cell r="V38">
            <v>17089268.245999999</v>
          </cell>
          <cell r="W38">
            <v>0.86051427704881878</v>
          </cell>
          <cell r="Y38">
            <v>15977955.179999985</v>
          </cell>
          <cell r="Z38">
            <v>17570592.706108421</v>
          </cell>
          <cell r="AA38">
            <v>0.90935778019857261</v>
          </cell>
          <cell r="AS38">
            <v>37</v>
          </cell>
        </row>
        <row r="39">
          <cell r="A39" t="str">
            <v>Tampa</v>
          </cell>
          <cell r="B39" t="str">
            <v>Tampa</v>
          </cell>
          <cell r="C39" t="str">
            <v>Tampa</v>
          </cell>
          <cell r="Q39">
            <v>59360.489999999954</v>
          </cell>
          <cell r="R39">
            <v>267586.90399999998</v>
          </cell>
          <cell r="S39">
            <v>0.22183630481407998</v>
          </cell>
          <cell r="U39">
            <v>165262.99999999997</v>
          </cell>
          <cell r="V39">
            <v>289931.72400000005</v>
          </cell>
          <cell r="W39">
            <v>0.57000661300520516</v>
          </cell>
          <cell r="Y39">
            <v>311234.78000000003</v>
          </cell>
          <cell r="Z39">
            <v>305036.90000000002</v>
          </cell>
          <cell r="AA39">
            <v>1.0203184598322368</v>
          </cell>
          <cell r="AS39">
            <v>38</v>
          </cell>
        </row>
        <row r="40">
          <cell r="A40" t="e">
            <v>#N/A</v>
          </cell>
          <cell r="C40" t="str">
            <v>GRAND TOTAL</v>
          </cell>
          <cell r="E40">
            <v>36101956.610000007</v>
          </cell>
          <cell r="F40">
            <v>37623755.780000001</v>
          </cell>
          <cell r="G40">
            <v>0.9595521728639077</v>
          </cell>
          <cell r="I40">
            <v>36328887.32</v>
          </cell>
          <cell r="J40">
            <v>36121792.049999997</v>
          </cell>
          <cell r="K40">
            <v>1.0057332501586118</v>
          </cell>
          <cell r="M40">
            <v>39759387.109999999</v>
          </cell>
          <cell r="N40">
            <v>41793484.479493245</v>
          </cell>
          <cell r="O40">
            <v>0.95132979710051901</v>
          </cell>
          <cell r="Q40">
            <v>36447365.369999968</v>
          </cell>
          <cell r="R40">
            <v>44234759.44600001</v>
          </cell>
          <cell r="S40">
            <v>0.82395305923373285</v>
          </cell>
          <cell r="U40">
            <v>38815482.439999975</v>
          </cell>
          <cell r="V40">
            <v>44607958.07944078</v>
          </cell>
          <cell r="W40">
            <v>0.87014703454649989</v>
          </cell>
          <cell r="Y40">
            <v>42315804.8699999</v>
          </cell>
          <cell r="Z40">
            <v>44352858.371973343</v>
          </cell>
          <cell r="AA40">
            <v>0.9540716522734719</v>
          </cell>
          <cell r="AS40">
            <v>39</v>
          </cell>
        </row>
        <row r="41">
          <cell r="A41" t="e">
            <v>#N/A</v>
          </cell>
          <cell r="AS41">
            <v>40</v>
          </cell>
        </row>
        <row r="42">
          <cell r="A42" t="e">
            <v>#N/A</v>
          </cell>
          <cell r="AS42">
            <v>41</v>
          </cell>
        </row>
        <row r="43">
          <cell r="A43" t="e">
            <v>#N/A</v>
          </cell>
          <cell r="AS43">
            <v>42</v>
          </cell>
        </row>
        <row r="44">
          <cell r="A44" t="e">
            <v>#N/A</v>
          </cell>
          <cell r="AS44">
            <v>43</v>
          </cell>
        </row>
        <row r="45">
          <cell r="A45" t="e">
            <v>#N/A</v>
          </cell>
          <cell r="AS45">
            <v>44</v>
          </cell>
        </row>
        <row r="46">
          <cell r="A46" t="e">
            <v>#N/A</v>
          </cell>
          <cell r="AS46">
            <v>45</v>
          </cell>
        </row>
        <row r="47">
          <cell r="A47" t="e">
            <v>#N/A</v>
          </cell>
          <cell r="AS47">
            <v>46</v>
          </cell>
        </row>
        <row r="48">
          <cell r="A48" t="e">
            <v>#N/A</v>
          </cell>
          <cell r="AS48">
            <v>47</v>
          </cell>
        </row>
        <row r="49">
          <cell r="A49" t="e">
            <v>#N/A</v>
          </cell>
          <cell r="AS49">
            <v>48</v>
          </cell>
        </row>
        <row r="50">
          <cell r="A50" t="e">
            <v>#N/A</v>
          </cell>
          <cell r="AS50">
            <v>49</v>
          </cell>
        </row>
        <row r="51">
          <cell r="A51" t="e">
            <v>#N/A</v>
          </cell>
          <cell r="AS51">
            <v>45</v>
          </cell>
        </row>
      </sheetData>
      <sheetData sheetId="12">
        <row r="3">
          <cell r="O3" t="str">
            <v>Location</v>
          </cell>
          <cell r="P3" t="str">
            <v>link</v>
          </cell>
          <cell r="Q3">
            <v>40817</v>
          </cell>
          <cell r="R3">
            <v>40848</v>
          </cell>
          <cell r="S3">
            <v>40878</v>
          </cell>
          <cell r="T3">
            <v>40909</v>
          </cell>
          <cell r="U3">
            <v>40940</v>
          </cell>
          <cell r="V3">
            <v>40969</v>
          </cell>
          <cell r="W3">
            <v>41000</v>
          </cell>
          <cell r="X3">
            <v>41030</v>
          </cell>
          <cell r="Y3">
            <v>41061</v>
          </cell>
          <cell r="AA3">
            <v>1</v>
          </cell>
        </row>
        <row r="4">
          <cell r="O4" t="str">
            <v>Cincinnati</v>
          </cell>
          <cell r="P4" t="str">
            <v>Infusion Partners, LLC</v>
          </cell>
          <cell r="Q4">
            <v>94.241833745374521</v>
          </cell>
          <cell r="R4">
            <v>89.820008840755563</v>
          </cell>
          <cell r="S4">
            <v>87.409031336682006</v>
          </cell>
          <cell r="T4">
            <v>92.303291510938521</v>
          </cell>
          <cell r="U4">
            <v>91.883624016562734</v>
          </cell>
          <cell r="V4">
            <v>91.967929819222547</v>
          </cell>
          <cell r="W4">
            <v>0</v>
          </cell>
          <cell r="X4">
            <v>0</v>
          </cell>
          <cell r="Y4">
            <v>0</v>
          </cell>
          <cell r="AA4">
            <v>2</v>
          </cell>
        </row>
        <row r="5">
          <cell r="O5" t="str">
            <v>Knoxville</v>
          </cell>
          <cell r="P5" t="str">
            <v>Infusion Partners, LLC</v>
          </cell>
          <cell r="Q5">
            <v>94.241833745374521</v>
          </cell>
          <cell r="R5">
            <v>89.820008840755563</v>
          </cell>
          <cell r="S5">
            <v>87.409031336682006</v>
          </cell>
          <cell r="T5">
            <v>92.303291510938521</v>
          </cell>
          <cell r="U5">
            <v>91.883624016562734</v>
          </cell>
          <cell r="V5">
            <v>91.967929819222547</v>
          </cell>
          <cell r="W5">
            <v>0</v>
          </cell>
          <cell r="X5">
            <v>0</v>
          </cell>
          <cell r="Y5">
            <v>0</v>
          </cell>
          <cell r="AA5">
            <v>3</v>
          </cell>
        </row>
        <row r="6">
          <cell r="O6" t="str">
            <v>Lexington</v>
          </cell>
          <cell r="P6" t="str">
            <v>Lexington</v>
          </cell>
          <cell r="Q6">
            <v>60.042549242631019</v>
          </cell>
          <cell r="R6">
            <v>61.013033050893263</v>
          </cell>
          <cell r="S6">
            <v>62.23871766952098</v>
          </cell>
          <cell r="T6">
            <v>63.002784136293165</v>
          </cell>
          <cell r="U6">
            <v>63.546924249937511</v>
          </cell>
          <cell r="V6">
            <v>64.838915901254865</v>
          </cell>
          <cell r="W6">
            <v>0</v>
          </cell>
          <cell r="X6">
            <v>0</v>
          </cell>
          <cell r="Y6">
            <v>0</v>
          </cell>
          <cell r="AA6">
            <v>4</v>
          </cell>
        </row>
        <row r="7">
          <cell r="O7" t="str">
            <v>Madison County</v>
          </cell>
          <cell r="P7" t="str">
            <v>Infusion Partners, LLC</v>
          </cell>
          <cell r="Q7">
            <v>94.241833745374521</v>
          </cell>
          <cell r="R7">
            <v>89.820008840755563</v>
          </cell>
          <cell r="S7">
            <v>87.409031336682006</v>
          </cell>
          <cell r="T7">
            <v>92.303291510938521</v>
          </cell>
          <cell r="U7">
            <v>91.883624016562734</v>
          </cell>
          <cell r="V7">
            <v>91.967929819222547</v>
          </cell>
          <cell r="W7">
            <v>0</v>
          </cell>
          <cell r="X7">
            <v>0</v>
          </cell>
          <cell r="Y7">
            <v>0</v>
          </cell>
          <cell r="AA7">
            <v>5</v>
          </cell>
        </row>
        <row r="8">
          <cell r="O8" t="str">
            <v>Memphis</v>
          </cell>
          <cell r="P8" t="str">
            <v>Infusion Partners, LLC</v>
          </cell>
          <cell r="Q8">
            <v>94.241833745374521</v>
          </cell>
          <cell r="R8">
            <v>89.820008840755563</v>
          </cell>
          <cell r="S8">
            <v>87.409031336682006</v>
          </cell>
          <cell r="T8">
            <v>92.303291510938521</v>
          </cell>
          <cell r="U8">
            <v>91.883624016562734</v>
          </cell>
          <cell r="V8">
            <v>91.967929819222547</v>
          </cell>
          <cell r="W8">
            <v>0</v>
          </cell>
          <cell r="X8">
            <v>0</v>
          </cell>
          <cell r="Y8">
            <v>0</v>
          </cell>
          <cell r="AA8">
            <v>6</v>
          </cell>
        </row>
        <row r="9">
          <cell r="O9" t="str">
            <v>Nashville</v>
          </cell>
          <cell r="P9" t="str">
            <v>Infusion Partners, LLC</v>
          </cell>
          <cell r="Q9">
            <v>94.241833745374521</v>
          </cell>
          <cell r="R9">
            <v>89.820008840755563</v>
          </cell>
          <cell r="S9">
            <v>87.409031336682006</v>
          </cell>
          <cell r="T9">
            <v>92.303291510938521</v>
          </cell>
          <cell r="U9">
            <v>91.883624016562734</v>
          </cell>
          <cell r="V9">
            <v>91.967929819222547</v>
          </cell>
          <cell r="W9">
            <v>0</v>
          </cell>
          <cell r="X9">
            <v>0</v>
          </cell>
          <cell r="Y9">
            <v>0</v>
          </cell>
          <cell r="AA9">
            <v>7</v>
          </cell>
        </row>
        <row r="10">
          <cell r="O10" t="str">
            <v>Connecticut</v>
          </cell>
          <cell r="P10" t="str">
            <v>PHCS</v>
          </cell>
          <cell r="Q10">
            <v>30.64177651438489</v>
          </cell>
          <cell r="R10">
            <v>29.433351402913132</v>
          </cell>
          <cell r="S10">
            <v>29.428872352093578</v>
          </cell>
          <cell r="T10">
            <v>31.045587375888086</v>
          </cell>
          <cell r="U10">
            <v>30.195387288661891</v>
          </cell>
          <cell r="V10">
            <v>29.302806362118886</v>
          </cell>
          <cell r="W10">
            <v>0</v>
          </cell>
          <cell r="X10">
            <v>0</v>
          </cell>
          <cell r="Y10">
            <v>0</v>
          </cell>
          <cell r="AA10">
            <v>8</v>
          </cell>
        </row>
        <row r="11">
          <cell r="O11" t="str">
            <v>Detroit</v>
          </cell>
          <cell r="P11" t="str">
            <v>Infusion Partners, LLC</v>
          </cell>
          <cell r="Q11">
            <v>94.241833745374521</v>
          </cell>
          <cell r="R11">
            <v>89.820008840755563</v>
          </cell>
          <cell r="S11">
            <v>87.409031336682006</v>
          </cell>
          <cell r="T11">
            <v>92.303291510938521</v>
          </cell>
          <cell r="U11">
            <v>91.883624016562734</v>
          </cell>
          <cell r="V11">
            <v>91.967929819222547</v>
          </cell>
          <cell r="W11">
            <v>0</v>
          </cell>
          <cell r="X11">
            <v>0</v>
          </cell>
          <cell r="Y11">
            <v>0</v>
          </cell>
          <cell r="AA11">
            <v>9</v>
          </cell>
        </row>
        <row r="12">
          <cell r="O12" t="str">
            <v>East Goshen</v>
          </cell>
          <cell r="P12" t="str">
            <v>Infusioncare</v>
          </cell>
          <cell r="Q12">
            <v>59.39576888694431</v>
          </cell>
          <cell r="R12">
            <v>61.152278738572292</v>
          </cell>
          <cell r="S12">
            <v>62.431598936803361</v>
          </cell>
          <cell r="T12">
            <v>63.89120463035453</v>
          </cell>
          <cell r="U12">
            <v>65.187508823667898</v>
          </cell>
          <cell r="V12">
            <v>66.935814897747562</v>
          </cell>
          <cell r="W12">
            <v>0</v>
          </cell>
          <cell r="X12">
            <v>0</v>
          </cell>
          <cell r="Y12">
            <v>0</v>
          </cell>
          <cell r="AA12">
            <v>10</v>
          </cell>
        </row>
        <row r="13">
          <cell r="O13" t="str">
            <v>Quad Cities</v>
          </cell>
          <cell r="P13" t="str">
            <v>Option Health</v>
          </cell>
          <cell r="Q13">
            <v>66.543990620614778</v>
          </cell>
          <cell r="R13">
            <v>69.056865082040829</v>
          </cell>
          <cell r="S13">
            <v>70.596444295355099</v>
          </cell>
          <cell r="T13">
            <v>69.649865910764959</v>
          </cell>
          <cell r="U13">
            <v>71.521470849701046</v>
          </cell>
          <cell r="V13">
            <v>72.101235100877261</v>
          </cell>
          <cell r="W13">
            <v>0</v>
          </cell>
          <cell r="X13">
            <v>0</v>
          </cell>
          <cell r="Y13">
            <v>0</v>
          </cell>
          <cell r="AA13">
            <v>11</v>
          </cell>
        </row>
        <row r="14">
          <cell r="O14" t="str">
            <v>Pittsburgh</v>
          </cell>
          <cell r="P14" t="str">
            <v>Infusion Partners, LLC</v>
          </cell>
          <cell r="Q14">
            <v>94.241833745374521</v>
          </cell>
          <cell r="R14">
            <v>89.820008840755563</v>
          </cell>
          <cell r="S14">
            <v>87.409031336682006</v>
          </cell>
          <cell r="T14">
            <v>92.303291510938521</v>
          </cell>
          <cell r="U14">
            <v>91.883624016562734</v>
          </cell>
          <cell r="V14">
            <v>91.967929819222547</v>
          </cell>
          <cell r="W14">
            <v>0</v>
          </cell>
          <cell r="X14">
            <v>0</v>
          </cell>
          <cell r="Y14">
            <v>0</v>
          </cell>
          <cell r="AA14">
            <v>12</v>
          </cell>
        </row>
        <row r="15">
          <cell r="O15" t="str">
            <v>Toledo/Akron</v>
          </cell>
          <cell r="P15" t="str">
            <v>Infusion Partners, LLC</v>
          </cell>
          <cell r="Q15">
            <v>94.241833745374521</v>
          </cell>
          <cell r="R15">
            <v>89.820008840755563</v>
          </cell>
          <cell r="S15">
            <v>87.409031336682006</v>
          </cell>
          <cell r="T15">
            <v>92.303291510938521</v>
          </cell>
          <cell r="U15">
            <v>91.883624016562734</v>
          </cell>
          <cell r="V15">
            <v>91.967929819222547</v>
          </cell>
          <cell r="W15">
            <v>0</v>
          </cell>
          <cell r="X15">
            <v>0</v>
          </cell>
          <cell r="Y15">
            <v>0</v>
          </cell>
          <cell r="AA15">
            <v>13</v>
          </cell>
        </row>
        <row r="16">
          <cell r="O16" t="str">
            <v>Bedford</v>
          </cell>
          <cell r="P16" t="str">
            <v>ISI</v>
          </cell>
          <cell r="Q16">
            <v>37.315980520388074</v>
          </cell>
          <cell r="R16">
            <v>35.554007770578032</v>
          </cell>
          <cell r="S16">
            <v>35.128549091629004</v>
          </cell>
          <cell r="T16">
            <v>38.592313970349515</v>
          </cell>
          <cell r="U16">
            <v>39.357499372148453</v>
          </cell>
          <cell r="V16">
            <v>39.151247435712662</v>
          </cell>
          <cell r="W16">
            <v>0</v>
          </cell>
          <cell r="X16">
            <v>0</v>
          </cell>
          <cell r="Y16">
            <v>0</v>
          </cell>
          <cell r="AA16">
            <v>14</v>
          </cell>
        </row>
        <row r="17">
          <cell r="O17" t="str">
            <v>Concord</v>
          </cell>
          <cell r="P17" t="str">
            <v>NEHT</v>
          </cell>
          <cell r="Q17">
            <v>32.020087141418649</v>
          </cell>
          <cell r="R17">
            <v>30.781208435803606</v>
          </cell>
          <cell r="S17">
            <v>29.289825275265287</v>
          </cell>
          <cell r="T17">
            <v>32.757678825150549</v>
          </cell>
          <cell r="U17">
            <v>32.027530817062434</v>
          </cell>
          <cell r="V17">
            <v>31.731601132942824</v>
          </cell>
          <cell r="W17">
            <v>0</v>
          </cell>
          <cell r="X17">
            <v>0</v>
          </cell>
          <cell r="Y17">
            <v>0</v>
          </cell>
          <cell r="AA17">
            <v>15</v>
          </cell>
        </row>
        <row r="18">
          <cell r="O18" t="str">
            <v>Auburn ME</v>
          </cell>
          <cell r="P18" t="str">
            <v>NEHT</v>
          </cell>
          <cell r="Q18">
            <v>32.020087141418649</v>
          </cell>
          <cell r="R18">
            <v>30.781208435803606</v>
          </cell>
          <cell r="S18">
            <v>29.289825275265287</v>
          </cell>
          <cell r="T18">
            <v>32.757678825150549</v>
          </cell>
          <cell r="U18">
            <v>32.027530817062434</v>
          </cell>
          <cell r="V18">
            <v>31.731601132942824</v>
          </cell>
          <cell r="W18">
            <v>0</v>
          </cell>
          <cell r="X18">
            <v>0</v>
          </cell>
          <cell r="Y18">
            <v>0</v>
          </cell>
          <cell r="AA18">
            <v>16</v>
          </cell>
        </row>
        <row r="19">
          <cell r="O19" t="str">
            <v>Southborough</v>
          </cell>
          <cell r="P19" t="str">
            <v>NEHT</v>
          </cell>
          <cell r="Q19">
            <v>32.020087141418649</v>
          </cell>
          <cell r="R19">
            <v>30.781208435803606</v>
          </cell>
          <cell r="S19">
            <v>29.289825275265287</v>
          </cell>
          <cell r="T19">
            <v>32.757678825150549</v>
          </cell>
          <cell r="U19">
            <v>32.027530817062434</v>
          </cell>
          <cell r="V19">
            <v>31.731601132942824</v>
          </cell>
          <cell r="W19">
            <v>0</v>
          </cell>
          <cell r="X19">
            <v>0</v>
          </cell>
          <cell r="Y19">
            <v>0</v>
          </cell>
          <cell r="AA19">
            <v>17</v>
          </cell>
        </row>
        <row r="20">
          <cell r="O20" t="str">
            <v>Williston</v>
          </cell>
          <cell r="P20" t="str">
            <v>Wilcox</v>
          </cell>
          <cell r="Q20">
            <v>55.050970291194844</v>
          </cell>
          <cell r="R20">
            <v>45.880615876598796</v>
          </cell>
          <cell r="S20">
            <v>41.598277094784898</v>
          </cell>
          <cell r="T20">
            <v>53.389882640138303</v>
          </cell>
          <cell r="U20">
            <v>51.447162109982983</v>
          </cell>
          <cell r="V20">
            <v>49.447967536539402</v>
          </cell>
          <cell r="W20">
            <v>0</v>
          </cell>
          <cell r="X20">
            <v>0</v>
          </cell>
          <cell r="Y20">
            <v>0</v>
          </cell>
          <cell r="AA20">
            <v>18</v>
          </cell>
        </row>
        <row r="21">
          <cell r="O21" t="str">
            <v>Lake Success</v>
          </cell>
          <cell r="P21" t="str">
            <v>Morris Plains</v>
          </cell>
          <cell r="Q21">
            <v>63.651819356604321</v>
          </cell>
          <cell r="R21">
            <v>64.158004114176251</v>
          </cell>
          <cell r="S21">
            <v>64.160545289023588</v>
          </cell>
          <cell r="T21">
            <v>64.478738081324323</v>
          </cell>
          <cell r="U21">
            <v>64.715472856832562</v>
          </cell>
          <cell r="V21">
            <v>64.831077925690622</v>
          </cell>
          <cell r="W21">
            <v>0</v>
          </cell>
          <cell r="X21">
            <v>0</v>
          </cell>
          <cell r="Y21">
            <v>0</v>
          </cell>
          <cell r="AA21">
            <v>19</v>
          </cell>
        </row>
        <row r="22">
          <cell r="O22" t="str">
            <v>Morris Plains</v>
          </cell>
          <cell r="P22" t="str">
            <v>Morris Plains</v>
          </cell>
          <cell r="Q22">
            <v>63.651819356604321</v>
          </cell>
          <cell r="R22">
            <v>64.158004114176251</v>
          </cell>
          <cell r="S22">
            <v>64.160545289023588</v>
          </cell>
          <cell r="T22">
            <v>64.478738081324323</v>
          </cell>
          <cell r="U22">
            <v>64.715472856832562</v>
          </cell>
          <cell r="V22">
            <v>64.831077925690622</v>
          </cell>
          <cell r="W22">
            <v>0</v>
          </cell>
          <cell r="X22">
            <v>0</v>
          </cell>
          <cell r="Y22">
            <v>0</v>
          </cell>
          <cell r="AA22">
            <v>20</v>
          </cell>
        </row>
        <row r="23">
          <cell r="O23" t="str">
            <v>Baton Rouge</v>
          </cell>
          <cell r="P23" t="str">
            <v>Infusion Partners, LLC</v>
          </cell>
          <cell r="Q23">
            <v>94.241833745374521</v>
          </cell>
          <cell r="R23">
            <v>89.820008840755563</v>
          </cell>
          <cell r="S23">
            <v>87.409031336682006</v>
          </cell>
          <cell r="T23">
            <v>92.303291510938521</v>
          </cell>
          <cell r="U23">
            <v>91.883624016562734</v>
          </cell>
          <cell r="V23">
            <v>91.967929819222547</v>
          </cell>
          <cell r="W23">
            <v>0</v>
          </cell>
          <cell r="X23">
            <v>0</v>
          </cell>
          <cell r="Y23">
            <v>0</v>
          </cell>
          <cell r="AA23">
            <v>21</v>
          </cell>
        </row>
        <row r="24">
          <cell r="O24" t="str">
            <v>Dallas</v>
          </cell>
          <cell r="P24" t="str">
            <v>Infusion Partners, LLC</v>
          </cell>
          <cell r="Q24">
            <v>94.241833745374521</v>
          </cell>
          <cell r="R24">
            <v>89.820008840755563</v>
          </cell>
          <cell r="S24">
            <v>87.409031336682006</v>
          </cell>
          <cell r="T24">
            <v>92.303291510938521</v>
          </cell>
          <cell r="U24">
            <v>91.883624016562734</v>
          </cell>
          <cell r="V24">
            <v>91.967929819222547</v>
          </cell>
          <cell r="W24">
            <v>0</v>
          </cell>
          <cell r="X24">
            <v>0</v>
          </cell>
          <cell r="Y24">
            <v>0</v>
          </cell>
          <cell r="AA24">
            <v>22</v>
          </cell>
        </row>
        <row r="25">
          <cell r="O25" t="str">
            <v>Houston</v>
          </cell>
          <cell r="P25" t="str">
            <v>AHC</v>
          </cell>
          <cell r="Q25">
            <v>62.256227726999221</v>
          </cell>
          <cell r="R25">
            <v>64.154642731433626</v>
          </cell>
          <cell r="S25">
            <v>69.324121963610423</v>
          </cell>
          <cell r="T25">
            <v>66.88340541964584</v>
          </cell>
          <cell r="U25">
            <v>65.649110743776731</v>
          </cell>
          <cell r="V25">
            <v>63.821054424509882</v>
          </cell>
          <cell r="W25">
            <v>0</v>
          </cell>
          <cell r="X25">
            <v>0</v>
          </cell>
          <cell r="Y25">
            <v>0</v>
          </cell>
          <cell r="AA25">
            <v>23</v>
          </cell>
        </row>
        <row r="26">
          <cell r="O26" t="str">
            <v>Jackson</v>
          </cell>
          <cell r="P26" t="str">
            <v>Infusion Partners, LLC</v>
          </cell>
          <cell r="Q26">
            <v>94.241833745374521</v>
          </cell>
          <cell r="R26">
            <v>89.820008840755563</v>
          </cell>
          <cell r="S26">
            <v>87.409031336682006</v>
          </cell>
          <cell r="T26">
            <v>92.303291510938521</v>
          </cell>
          <cell r="U26">
            <v>91.883624016562734</v>
          </cell>
          <cell r="V26">
            <v>91.967929819222547</v>
          </cell>
          <cell r="W26">
            <v>0</v>
          </cell>
          <cell r="X26">
            <v>0</v>
          </cell>
          <cell r="Y26">
            <v>0</v>
          </cell>
          <cell r="AA26">
            <v>24</v>
          </cell>
        </row>
        <row r="27">
          <cell r="O27" t="str">
            <v>New Orleans</v>
          </cell>
          <cell r="P27" t="str">
            <v>Infusion Partners, LLC</v>
          </cell>
          <cell r="Q27">
            <v>94.241833745374521</v>
          </cell>
          <cell r="R27">
            <v>89.820008840755563</v>
          </cell>
          <cell r="S27">
            <v>87.409031336682006</v>
          </cell>
          <cell r="T27">
            <v>92.303291510938521</v>
          </cell>
          <cell r="U27">
            <v>91.883624016562734</v>
          </cell>
          <cell r="V27">
            <v>91.967929819222547</v>
          </cell>
          <cell r="W27">
            <v>0</v>
          </cell>
          <cell r="X27">
            <v>0</v>
          </cell>
          <cell r="Y27">
            <v>0</v>
          </cell>
          <cell r="AA27">
            <v>25</v>
          </cell>
        </row>
        <row r="28">
          <cell r="O28" t="str">
            <v>Birmingham</v>
          </cell>
          <cell r="P28" t="str">
            <v>Infusion Partners, LLC</v>
          </cell>
          <cell r="Q28">
            <v>94.241833745374521</v>
          </cell>
          <cell r="R28">
            <v>89.820008840755563</v>
          </cell>
          <cell r="S28">
            <v>87.409031336682006</v>
          </cell>
          <cell r="T28">
            <v>92.303291510938521</v>
          </cell>
          <cell r="U28">
            <v>91.883624016562734</v>
          </cell>
          <cell r="V28">
            <v>91.967929819222547</v>
          </cell>
          <cell r="W28">
            <v>0</v>
          </cell>
          <cell r="X28">
            <v>0</v>
          </cell>
          <cell r="Y28">
            <v>0</v>
          </cell>
          <cell r="AA28">
            <v>26</v>
          </cell>
        </row>
        <row r="29">
          <cell r="O29" t="str">
            <v>Brunswick</v>
          </cell>
          <cell r="P29" t="str">
            <v>Brunswick</v>
          </cell>
          <cell r="Q29">
            <v>76.336852169277464</v>
          </cell>
          <cell r="R29">
            <v>73.937324041269264</v>
          </cell>
          <cell r="S29">
            <v>67.851882006566001</v>
          </cell>
          <cell r="T29">
            <v>71.407516967027405</v>
          </cell>
          <cell r="U29">
            <v>72.128312774079305</v>
          </cell>
          <cell r="V29">
            <v>72.331575202367858</v>
          </cell>
          <cell r="W29">
            <v>0</v>
          </cell>
          <cell r="X29">
            <v>0</v>
          </cell>
          <cell r="Y29">
            <v>0</v>
          </cell>
          <cell r="AA29">
            <v>27</v>
          </cell>
        </row>
        <row r="30">
          <cell r="O30" t="str">
            <v>Melbourne</v>
          </cell>
          <cell r="P30" t="str">
            <v>Melbourne</v>
          </cell>
          <cell r="Q30">
            <v>36.501732457209712</v>
          </cell>
          <cell r="R30">
            <v>37.155518995618309</v>
          </cell>
          <cell r="S30">
            <v>36.670032114470253</v>
          </cell>
          <cell r="T30">
            <v>35.552833879129878</v>
          </cell>
          <cell r="U30">
            <v>35.791022365897021</v>
          </cell>
          <cell r="V30">
            <v>35.880941610647547</v>
          </cell>
          <cell r="W30">
            <v>0</v>
          </cell>
          <cell r="X30">
            <v>0</v>
          </cell>
          <cell r="Y30">
            <v>0</v>
          </cell>
          <cell r="AA30">
            <v>28</v>
          </cell>
        </row>
        <row r="31">
          <cell r="O31" t="str">
            <v>Pompano Beach</v>
          </cell>
          <cell r="P31" t="str">
            <v>Morris Plains</v>
          </cell>
          <cell r="Q31">
            <v>63.651819356604321</v>
          </cell>
          <cell r="R31">
            <v>64.158004114176251</v>
          </cell>
          <cell r="S31">
            <v>64.160545289023588</v>
          </cell>
          <cell r="T31">
            <v>64.478738081324323</v>
          </cell>
          <cell r="U31">
            <v>64.715472856832562</v>
          </cell>
          <cell r="V31">
            <v>64.831077925690622</v>
          </cell>
          <cell r="W31">
            <v>0</v>
          </cell>
          <cell r="X31">
            <v>0</v>
          </cell>
          <cell r="Y31">
            <v>0</v>
          </cell>
          <cell r="AA31">
            <v>29</v>
          </cell>
        </row>
        <row r="32">
          <cell r="O32" t="str">
            <v>Savannah</v>
          </cell>
          <cell r="P32" t="str">
            <v>Brunswick</v>
          </cell>
          <cell r="Q32">
            <v>76.336852169277464</v>
          </cell>
          <cell r="R32">
            <v>73.937324041269264</v>
          </cell>
          <cell r="S32">
            <v>67.851882006566001</v>
          </cell>
          <cell r="T32">
            <v>71.407516967027405</v>
          </cell>
          <cell r="U32">
            <v>72.128312774079305</v>
          </cell>
          <cell r="V32">
            <v>72.331575202367858</v>
          </cell>
          <cell r="W32">
            <v>0</v>
          </cell>
          <cell r="X32">
            <v>0</v>
          </cell>
          <cell r="Y32">
            <v>0</v>
          </cell>
          <cell r="AA32">
            <v>30</v>
          </cell>
        </row>
        <row r="33">
          <cell r="O33" t="str">
            <v>Tampa</v>
          </cell>
          <cell r="Q33">
            <v>0</v>
          </cell>
          <cell r="R33">
            <v>0</v>
          </cell>
          <cell r="S33">
            <v>0</v>
          </cell>
          <cell r="T33">
            <v>0</v>
          </cell>
          <cell r="U33">
            <v>0</v>
          </cell>
          <cell r="V33">
            <v>0</v>
          </cell>
          <cell r="W33">
            <v>0</v>
          </cell>
          <cell r="X33">
            <v>0</v>
          </cell>
          <cell r="Y33">
            <v>0</v>
          </cell>
          <cell r="AA33">
            <v>31</v>
          </cell>
        </row>
        <row r="34">
          <cell r="O34" t="str">
            <v>Venice</v>
          </cell>
          <cell r="P34" t="str">
            <v>NHI</v>
          </cell>
          <cell r="Q34">
            <v>57.859989671137257</v>
          </cell>
          <cell r="R34">
            <v>54.427267957992377</v>
          </cell>
          <cell r="S34">
            <v>61.623660940751705</v>
          </cell>
          <cell r="T34">
            <v>66.16956600817889</v>
          </cell>
          <cell r="U34">
            <v>65.960372621613203</v>
          </cell>
          <cell r="V34">
            <v>65.747509752013585</v>
          </cell>
          <cell r="W34">
            <v>0</v>
          </cell>
          <cell r="X34">
            <v>0</v>
          </cell>
          <cell r="Y34">
            <v>0</v>
          </cell>
          <cell r="AA34">
            <v>32</v>
          </cell>
        </row>
        <row r="35">
          <cell r="O35" t="str">
            <v>SPD</v>
          </cell>
          <cell r="P35" t="str">
            <v>Specialty Pharma, Inc.</v>
          </cell>
          <cell r="Q35">
            <v>0</v>
          </cell>
          <cell r="R35">
            <v>0</v>
          </cell>
          <cell r="S35">
            <v>0</v>
          </cell>
          <cell r="T35">
            <v>0</v>
          </cell>
          <cell r="U35">
            <v>0</v>
          </cell>
          <cell r="V35">
            <v>0</v>
          </cell>
          <cell r="W35">
            <v>0</v>
          </cell>
          <cell r="X35">
            <v>0</v>
          </cell>
          <cell r="Y35">
            <v>0</v>
          </cell>
          <cell r="AA35">
            <v>33</v>
          </cell>
        </row>
        <row r="36">
          <cell r="O36" t="str">
            <v>Burbank</v>
          </cell>
          <cell r="P36" t="str">
            <v>Infusion West - Burbank</v>
          </cell>
          <cell r="Q36">
            <v>56.014664113893311</v>
          </cell>
          <cell r="R36">
            <v>57.331148801342216</v>
          </cell>
          <cell r="S36">
            <v>59.45474594001422</v>
          </cell>
          <cell r="T36">
            <v>60.700127034012517</v>
          </cell>
          <cell r="U36">
            <v>61.997290871024965</v>
          </cell>
          <cell r="V36">
            <v>64.392640164274979</v>
          </cell>
          <cell r="W36">
            <v>0</v>
          </cell>
          <cell r="X36">
            <v>0</v>
          </cell>
          <cell r="Y36">
            <v>0</v>
          </cell>
          <cell r="AA36">
            <v>34</v>
          </cell>
        </row>
        <row r="37">
          <cell r="AA37">
            <v>35</v>
          </cell>
        </row>
        <row r="38">
          <cell r="AA38">
            <v>36</v>
          </cell>
        </row>
        <row r="39">
          <cell r="AA39">
            <v>37</v>
          </cell>
        </row>
        <row r="40">
          <cell r="AA40">
            <v>38</v>
          </cell>
        </row>
        <row r="41">
          <cell r="AA41">
            <v>39</v>
          </cell>
        </row>
        <row r="42">
          <cell r="AA42">
            <v>40</v>
          </cell>
        </row>
        <row r="43">
          <cell r="AA43">
            <v>41</v>
          </cell>
        </row>
        <row r="44">
          <cell r="AA44">
            <v>42</v>
          </cell>
        </row>
        <row r="45">
          <cell r="AA45">
            <v>43</v>
          </cell>
        </row>
        <row r="46">
          <cell r="AA46">
            <v>44</v>
          </cell>
        </row>
        <row r="47">
          <cell r="AA47">
            <v>45</v>
          </cell>
        </row>
        <row r="48">
          <cell r="AA48">
            <v>46</v>
          </cell>
        </row>
        <row r="49">
          <cell r="AA49">
            <v>47</v>
          </cell>
        </row>
        <row r="50">
          <cell r="AA50">
            <v>48</v>
          </cell>
        </row>
        <row r="51">
          <cell r="AA51">
            <v>49</v>
          </cell>
        </row>
        <row r="52">
          <cell r="AA52">
            <v>50</v>
          </cell>
        </row>
        <row r="53">
          <cell r="AA53">
            <v>51</v>
          </cell>
        </row>
        <row r="54">
          <cell r="AA54">
            <v>52</v>
          </cell>
        </row>
        <row r="55">
          <cell r="AA55">
            <v>53</v>
          </cell>
        </row>
        <row r="56">
          <cell r="AA56">
            <v>54</v>
          </cell>
        </row>
        <row r="57">
          <cell r="AA57">
            <v>55</v>
          </cell>
        </row>
        <row r="58">
          <cell r="AA58">
            <v>56</v>
          </cell>
        </row>
        <row r="59">
          <cell r="AA59">
            <v>57</v>
          </cell>
        </row>
        <row r="60">
          <cell r="AA60">
            <v>58</v>
          </cell>
        </row>
        <row r="61">
          <cell r="AA61">
            <v>59</v>
          </cell>
        </row>
        <row r="62">
          <cell r="AA62">
            <v>60</v>
          </cell>
        </row>
        <row r="63">
          <cell r="AA63">
            <v>61</v>
          </cell>
        </row>
        <row r="64">
          <cell r="AA64">
            <v>62</v>
          </cell>
        </row>
        <row r="65">
          <cell r="AA65">
            <v>63</v>
          </cell>
        </row>
        <row r="66">
          <cell r="AA66">
            <v>64</v>
          </cell>
        </row>
        <row r="67">
          <cell r="AA67">
            <v>65</v>
          </cell>
        </row>
        <row r="68">
          <cell r="AA68">
            <v>66</v>
          </cell>
        </row>
        <row r="69">
          <cell r="AA69">
            <v>67</v>
          </cell>
        </row>
        <row r="70">
          <cell r="O70">
            <v>15</v>
          </cell>
          <cell r="AA70">
            <v>13</v>
          </cell>
        </row>
      </sheetData>
      <sheetData sheetId="13">
        <row r="6">
          <cell r="O6" t="str">
            <v>Location</v>
          </cell>
          <cell r="P6" t="str">
            <v>link</v>
          </cell>
          <cell r="Q6">
            <v>40817</v>
          </cell>
          <cell r="R6">
            <v>40848</v>
          </cell>
          <cell r="S6">
            <v>40878</v>
          </cell>
          <cell r="T6">
            <v>40909</v>
          </cell>
          <cell r="U6">
            <v>40940</v>
          </cell>
          <cell r="V6">
            <v>40969</v>
          </cell>
          <cell r="W6">
            <v>41000</v>
          </cell>
          <cell r="X6">
            <v>41030</v>
          </cell>
          <cell r="Y6">
            <v>41061</v>
          </cell>
          <cell r="AA6">
            <v>1</v>
          </cell>
        </row>
        <row r="7">
          <cell r="O7" t="str">
            <v>Cincinnati</v>
          </cell>
          <cell r="P7" t="str">
            <v>Infusion Partners, LLC</v>
          </cell>
          <cell r="Q7">
            <v>23.91767425684715</v>
          </cell>
          <cell r="R7">
            <v>23.830610782830682</v>
          </cell>
          <cell r="S7">
            <v>23.100198785228095</v>
          </cell>
          <cell r="T7">
            <v>22.904332461085584</v>
          </cell>
          <cell r="U7">
            <v>23.241796118680803</v>
          </cell>
          <cell r="V7">
            <v>22.882743146919164</v>
          </cell>
          <cell r="W7">
            <v>0</v>
          </cell>
          <cell r="X7">
            <v>0</v>
          </cell>
          <cell r="Y7">
            <v>0</v>
          </cell>
          <cell r="AA7">
            <v>2</v>
          </cell>
        </row>
        <row r="8">
          <cell r="O8" t="str">
            <v>Knoxville</v>
          </cell>
          <cell r="P8" t="str">
            <v>Infusion Partners, LLC</v>
          </cell>
          <cell r="Q8">
            <v>23.91767425684715</v>
          </cell>
          <cell r="R8">
            <v>23.830610782830682</v>
          </cell>
          <cell r="S8">
            <v>23.100198785228095</v>
          </cell>
          <cell r="T8">
            <v>22.904332461085584</v>
          </cell>
          <cell r="U8">
            <v>23.241796118680803</v>
          </cell>
          <cell r="V8">
            <v>22.882743146919164</v>
          </cell>
          <cell r="W8">
            <v>0</v>
          </cell>
          <cell r="X8">
            <v>0</v>
          </cell>
          <cell r="Y8">
            <v>0</v>
          </cell>
          <cell r="AA8">
            <v>3</v>
          </cell>
        </row>
        <row r="9">
          <cell r="O9" t="str">
            <v>Lexington</v>
          </cell>
          <cell r="P9" t="str">
            <v>Scott Wilson, Inc.</v>
          </cell>
          <cell r="Q9">
            <v>63.248919644844008</v>
          </cell>
          <cell r="R9">
            <v>64.849671691440903</v>
          </cell>
          <cell r="S9">
            <v>63.577244959476971</v>
          </cell>
          <cell r="T9">
            <v>56.72981610454169</v>
          </cell>
          <cell r="U9">
            <v>57.269880466939121</v>
          </cell>
          <cell r="V9">
            <v>58.28270282068776</v>
          </cell>
          <cell r="W9">
            <v>0</v>
          </cell>
          <cell r="X9">
            <v>0</v>
          </cell>
          <cell r="Y9">
            <v>0</v>
          </cell>
          <cell r="AA9">
            <v>4</v>
          </cell>
        </row>
        <row r="10">
          <cell r="O10" t="str">
            <v>Madison County</v>
          </cell>
          <cell r="P10" t="str">
            <v>Infusion Partners, LLC</v>
          </cell>
          <cell r="Q10">
            <v>23.91767425684715</v>
          </cell>
          <cell r="R10">
            <v>23.830610782830682</v>
          </cell>
          <cell r="S10">
            <v>23.100198785228095</v>
          </cell>
          <cell r="T10">
            <v>22.904332461085584</v>
          </cell>
          <cell r="U10">
            <v>23.241796118680803</v>
          </cell>
          <cell r="V10">
            <v>22.882743146919164</v>
          </cell>
          <cell r="W10">
            <v>0</v>
          </cell>
          <cell r="X10">
            <v>0</v>
          </cell>
          <cell r="Y10">
            <v>0</v>
          </cell>
          <cell r="AA10">
            <v>5</v>
          </cell>
        </row>
        <row r="11">
          <cell r="O11" t="str">
            <v>Memphis</v>
          </cell>
          <cell r="P11" t="str">
            <v>Infusion Partners, LLC</v>
          </cell>
          <cell r="Q11">
            <v>23.91767425684715</v>
          </cell>
          <cell r="R11">
            <v>23.830610782830682</v>
          </cell>
          <cell r="S11">
            <v>23.100198785228095</v>
          </cell>
          <cell r="T11">
            <v>22.904332461085584</v>
          </cell>
          <cell r="U11">
            <v>23.241796118680803</v>
          </cell>
          <cell r="V11">
            <v>22.882743146919164</v>
          </cell>
          <cell r="W11">
            <v>0</v>
          </cell>
          <cell r="X11">
            <v>0</v>
          </cell>
          <cell r="Y11">
            <v>0</v>
          </cell>
          <cell r="AA11">
            <v>6</v>
          </cell>
        </row>
        <row r="12">
          <cell r="O12" t="str">
            <v>Nashville</v>
          </cell>
          <cell r="P12" t="str">
            <v>Infusion Partners, LLC</v>
          </cell>
          <cell r="Q12">
            <v>23.91767425684715</v>
          </cell>
          <cell r="R12">
            <v>23.830610782830682</v>
          </cell>
          <cell r="S12">
            <v>23.100198785228095</v>
          </cell>
          <cell r="T12">
            <v>22.904332461085584</v>
          </cell>
          <cell r="U12">
            <v>23.241796118680803</v>
          </cell>
          <cell r="V12">
            <v>22.882743146919164</v>
          </cell>
          <cell r="W12">
            <v>0</v>
          </cell>
          <cell r="X12">
            <v>0</v>
          </cell>
          <cell r="Y12">
            <v>0</v>
          </cell>
          <cell r="AA12">
            <v>7</v>
          </cell>
        </row>
        <row r="13">
          <cell r="O13" t="str">
            <v>Connecticut</v>
          </cell>
          <cell r="P13" t="str">
            <v>Professional Home Care Svcs</v>
          </cell>
          <cell r="Q13">
            <v>34.192872629376424</v>
          </cell>
          <cell r="R13">
            <v>34.851590683398506</v>
          </cell>
          <cell r="S13">
            <v>37.054005424651614</v>
          </cell>
          <cell r="T13">
            <v>35.510244211932068</v>
          </cell>
          <cell r="U13">
            <v>36.096008088406819</v>
          </cell>
          <cell r="V13">
            <v>36.869270023149376</v>
          </cell>
          <cell r="W13">
            <v>0</v>
          </cell>
          <cell r="X13">
            <v>0</v>
          </cell>
          <cell r="Y13">
            <v>0</v>
          </cell>
          <cell r="AA13">
            <v>8</v>
          </cell>
        </row>
        <row r="14">
          <cell r="O14" t="str">
            <v>Detroit</v>
          </cell>
          <cell r="P14" t="str">
            <v>Infusion Partners, LLC</v>
          </cell>
          <cell r="Q14">
            <v>23.91767425684715</v>
          </cell>
          <cell r="R14">
            <v>23.830610782830682</v>
          </cell>
          <cell r="S14">
            <v>23.100198785228095</v>
          </cell>
          <cell r="T14">
            <v>22.904332461085584</v>
          </cell>
          <cell r="U14">
            <v>23.241796118680803</v>
          </cell>
          <cell r="V14">
            <v>22.882743146919164</v>
          </cell>
          <cell r="W14">
            <v>0</v>
          </cell>
          <cell r="X14">
            <v>0</v>
          </cell>
          <cell r="Y14">
            <v>0</v>
          </cell>
          <cell r="AA14">
            <v>9</v>
          </cell>
        </row>
        <row r="15">
          <cell r="O15" t="str">
            <v>East Goshen</v>
          </cell>
          <cell r="P15" t="str">
            <v>East Goshen Pharmacy, Inc.</v>
          </cell>
          <cell r="Q15">
            <v>25.611375169255783</v>
          </cell>
          <cell r="R15">
            <v>28.32838121700776</v>
          </cell>
          <cell r="S15">
            <v>25.244808181590436</v>
          </cell>
          <cell r="T15">
            <v>22.429711436324805</v>
          </cell>
          <cell r="U15">
            <v>23.117152092484584</v>
          </cell>
          <cell r="V15">
            <v>22.650894050952022</v>
          </cell>
          <cell r="W15">
            <v>0</v>
          </cell>
          <cell r="X15">
            <v>0</v>
          </cell>
          <cell r="Y15">
            <v>0</v>
          </cell>
          <cell r="AA15">
            <v>10</v>
          </cell>
        </row>
        <row r="16">
          <cell r="O16" t="str">
            <v>Quad Cities</v>
          </cell>
          <cell r="P16" t="str">
            <v>Option Health Ltd.</v>
          </cell>
          <cell r="Q16">
            <v>16.797477422210282</v>
          </cell>
          <cell r="R16">
            <v>18.651766598499975</v>
          </cell>
          <cell r="S16">
            <v>20.331155844567913</v>
          </cell>
          <cell r="T16">
            <v>17.491258648147696</v>
          </cell>
          <cell r="U16">
            <v>17.498178166339937</v>
          </cell>
          <cell r="V16">
            <v>18.087944394331814</v>
          </cell>
          <cell r="W16">
            <v>0</v>
          </cell>
          <cell r="X16">
            <v>0</v>
          </cell>
          <cell r="Y16">
            <v>0</v>
          </cell>
          <cell r="AA16">
            <v>11</v>
          </cell>
        </row>
        <row r="17">
          <cell r="O17" t="str">
            <v>Pittsburgh</v>
          </cell>
          <cell r="P17" t="str">
            <v>Infusion Partners, LLC</v>
          </cell>
          <cell r="Q17">
            <v>23.91767425684715</v>
          </cell>
          <cell r="R17">
            <v>23.830610782830682</v>
          </cell>
          <cell r="S17">
            <v>23.100198785228095</v>
          </cell>
          <cell r="T17">
            <v>22.904332461085584</v>
          </cell>
          <cell r="U17">
            <v>23.241796118680803</v>
          </cell>
          <cell r="V17">
            <v>22.882743146919164</v>
          </cell>
          <cell r="W17">
            <v>0</v>
          </cell>
          <cell r="X17">
            <v>0</v>
          </cell>
          <cell r="Y17">
            <v>0</v>
          </cell>
          <cell r="AA17">
            <v>12</v>
          </cell>
        </row>
        <row r="18">
          <cell r="O18" t="str">
            <v>Toledo/Akron</v>
          </cell>
          <cell r="P18" t="str">
            <v>Infusion Partners, LLC</v>
          </cell>
          <cell r="Q18">
            <v>23.91767425684715</v>
          </cell>
          <cell r="R18">
            <v>23.830610782830682</v>
          </cell>
          <cell r="S18">
            <v>23.100198785228095</v>
          </cell>
          <cell r="T18">
            <v>22.904332461085584</v>
          </cell>
          <cell r="U18">
            <v>23.241796118680803</v>
          </cell>
          <cell r="V18">
            <v>22.882743146919164</v>
          </cell>
          <cell r="W18">
            <v>0</v>
          </cell>
          <cell r="X18">
            <v>0</v>
          </cell>
          <cell r="Y18">
            <v>0</v>
          </cell>
          <cell r="AA18">
            <v>13</v>
          </cell>
        </row>
        <row r="19">
          <cell r="O19" t="str">
            <v>Bedford</v>
          </cell>
          <cell r="P19" t="str">
            <v>Infusion Solutions, Inc.</v>
          </cell>
          <cell r="Q19">
            <v>22.359477991802386</v>
          </cell>
          <cell r="R19">
            <v>19.925580729156369</v>
          </cell>
          <cell r="S19">
            <v>20.171970224959804</v>
          </cell>
          <cell r="T19">
            <v>21.740775177043911</v>
          </cell>
          <cell r="U19">
            <v>22.658393549046806</v>
          </cell>
          <cell r="V19">
            <v>22.539515435617748</v>
          </cell>
          <cell r="W19">
            <v>0</v>
          </cell>
          <cell r="X19">
            <v>0</v>
          </cell>
          <cell r="Y19">
            <v>0</v>
          </cell>
          <cell r="AA19">
            <v>14</v>
          </cell>
        </row>
        <row r="20">
          <cell r="O20" t="str">
            <v>Concord</v>
          </cell>
          <cell r="P20" t="str">
            <v>New England Home Therapies</v>
          </cell>
          <cell r="Q20">
            <v>24.829884092295657</v>
          </cell>
          <cell r="R20">
            <v>25.955532907201281</v>
          </cell>
          <cell r="S20">
            <v>27.402985714004494</v>
          </cell>
          <cell r="T20">
            <v>25.374295207663735</v>
          </cell>
          <cell r="U20">
            <v>25.992002457522918</v>
          </cell>
          <cell r="V20">
            <v>26.084283159674865</v>
          </cell>
          <cell r="W20">
            <v>0</v>
          </cell>
          <cell r="X20">
            <v>0</v>
          </cell>
          <cell r="Y20">
            <v>0</v>
          </cell>
          <cell r="AA20">
            <v>15</v>
          </cell>
        </row>
        <row r="21">
          <cell r="O21" t="str">
            <v>Auburn ME</v>
          </cell>
          <cell r="P21" t="str">
            <v>New England Home Therapies</v>
          </cell>
          <cell r="Q21">
            <v>24.829884092295657</v>
          </cell>
          <cell r="R21">
            <v>25.955532907201281</v>
          </cell>
          <cell r="S21">
            <v>27.402985714004494</v>
          </cell>
          <cell r="T21">
            <v>25.374295207663735</v>
          </cell>
          <cell r="U21">
            <v>25.992002457522918</v>
          </cell>
          <cell r="V21">
            <v>26.084283159674865</v>
          </cell>
          <cell r="W21">
            <v>0</v>
          </cell>
          <cell r="X21">
            <v>0</v>
          </cell>
          <cell r="Y21">
            <v>0</v>
          </cell>
          <cell r="AA21">
            <v>16</v>
          </cell>
        </row>
        <row r="22">
          <cell r="O22" t="str">
            <v>Southborough</v>
          </cell>
          <cell r="P22" t="str">
            <v>New England Home Therapies</v>
          </cell>
          <cell r="Q22">
            <v>24.829884092295657</v>
          </cell>
          <cell r="R22">
            <v>25.955532907201281</v>
          </cell>
          <cell r="S22">
            <v>27.402985714004494</v>
          </cell>
          <cell r="T22">
            <v>25.374295207663735</v>
          </cell>
          <cell r="U22">
            <v>25.992002457522918</v>
          </cell>
          <cell r="V22">
            <v>26.084283159674865</v>
          </cell>
          <cell r="W22">
            <v>0</v>
          </cell>
          <cell r="X22">
            <v>0</v>
          </cell>
          <cell r="Y22">
            <v>0</v>
          </cell>
          <cell r="AA22">
            <v>17</v>
          </cell>
        </row>
        <row r="23">
          <cell r="O23" t="str">
            <v>Williston</v>
          </cell>
          <cell r="P23" t="str">
            <v>Wilcox Medical, Inc.</v>
          </cell>
          <cell r="Q23">
            <v>15.172004863255927</v>
          </cell>
          <cell r="R23">
            <v>19.035190930411307</v>
          </cell>
          <cell r="S23">
            <v>21.640606519934543</v>
          </cell>
          <cell r="T23">
            <v>18.024309110030657</v>
          </cell>
          <cell r="U23">
            <v>18.881576118213893</v>
          </cell>
          <cell r="V23">
            <v>19.049439431445183</v>
          </cell>
          <cell r="W23">
            <v>0</v>
          </cell>
          <cell r="X23">
            <v>0</v>
          </cell>
          <cell r="Y23">
            <v>0</v>
          </cell>
          <cell r="AA23">
            <v>18</v>
          </cell>
        </row>
        <row r="24">
          <cell r="O24" t="str">
            <v>Lake Success</v>
          </cell>
          <cell r="P24" t="str">
            <v>Infusion East - New Jersey</v>
          </cell>
          <cell r="Q24">
            <v>18.529766698863103</v>
          </cell>
          <cell r="R24">
            <v>16.995361985024999</v>
          </cell>
          <cell r="S24">
            <v>14.032959742081461</v>
          </cell>
          <cell r="T24">
            <v>16.672785507096108</v>
          </cell>
          <cell r="U24">
            <v>17.029559000382452</v>
          </cell>
          <cell r="V24">
            <v>17.391995672263793</v>
          </cell>
          <cell r="W24">
            <v>0</v>
          </cell>
          <cell r="X24">
            <v>0</v>
          </cell>
          <cell r="Y24">
            <v>0</v>
          </cell>
          <cell r="AA24">
            <v>19</v>
          </cell>
        </row>
        <row r="25">
          <cell r="O25" t="str">
            <v>Morris Plains</v>
          </cell>
          <cell r="P25" t="str">
            <v>Infusion East - New Jersey</v>
          </cell>
          <cell r="Q25">
            <v>18.529766698863103</v>
          </cell>
          <cell r="R25">
            <v>16.995361985024999</v>
          </cell>
          <cell r="S25">
            <v>14.032959742081461</v>
          </cell>
          <cell r="T25">
            <v>16.672785507096108</v>
          </cell>
          <cell r="U25">
            <v>17.029559000382452</v>
          </cell>
          <cell r="V25">
            <v>17.391995672263793</v>
          </cell>
          <cell r="W25">
            <v>0</v>
          </cell>
          <cell r="X25">
            <v>0</v>
          </cell>
          <cell r="Y25">
            <v>0</v>
          </cell>
          <cell r="AA25">
            <v>20</v>
          </cell>
        </row>
        <row r="26">
          <cell r="O26" t="str">
            <v>Baton Rouge</v>
          </cell>
          <cell r="P26" t="str">
            <v>Infusion Partners, LLC</v>
          </cell>
          <cell r="Q26">
            <v>23.91767425684715</v>
          </cell>
          <cell r="R26">
            <v>23.830610782830682</v>
          </cell>
          <cell r="S26">
            <v>23.100198785228095</v>
          </cell>
          <cell r="T26">
            <v>22.904332461085584</v>
          </cell>
          <cell r="U26">
            <v>23.241796118680803</v>
          </cell>
          <cell r="V26">
            <v>22.882743146919164</v>
          </cell>
          <cell r="W26">
            <v>0</v>
          </cell>
          <cell r="X26">
            <v>0</v>
          </cell>
          <cell r="Y26">
            <v>0</v>
          </cell>
          <cell r="AA26">
            <v>21</v>
          </cell>
        </row>
        <row r="27">
          <cell r="O27" t="str">
            <v>Dallas</v>
          </cell>
          <cell r="P27" t="str">
            <v>Infusion Partners, LLC</v>
          </cell>
          <cell r="Q27">
            <v>23.91767425684715</v>
          </cell>
          <cell r="R27">
            <v>23.830610782830682</v>
          </cell>
          <cell r="S27">
            <v>23.100198785228095</v>
          </cell>
          <cell r="T27">
            <v>22.904332461085584</v>
          </cell>
          <cell r="U27">
            <v>23.241796118680803</v>
          </cell>
          <cell r="V27">
            <v>22.882743146919164</v>
          </cell>
          <cell r="W27">
            <v>0</v>
          </cell>
          <cell r="X27">
            <v>0</v>
          </cell>
          <cell r="Y27">
            <v>0</v>
          </cell>
          <cell r="AA27">
            <v>22</v>
          </cell>
        </row>
        <row r="28">
          <cell r="O28" t="str">
            <v>Houston</v>
          </cell>
          <cell r="P28" t="str">
            <v>Applied Health Care, LLC</v>
          </cell>
          <cell r="Q28">
            <v>33.486325365577244</v>
          </cell>
          <cell r="R28">
            <v>35.192422423063846</v>
          </cell>
          <cell r="S28">
            <v>33.355882929482171</v>
          </cell>
          <cell r="T28">
            <v>32.19317620341117</v>
          </cell>
          <cell r="U28">
            <v>31.096187628808568</v>
          </cell>
          <cell r="V28">
            <v>31.162698368872157</v>
          </cell>
          <cell r="W28">
            <v>0</v>
          </cell>
          <cell r="X28">
            <v>0</v>
          </cell>
          <cell r="Y28">
            <v>0</v>
          </cell>
          <cell r="AA28">
            <v>23</v>
          </cell>
        </row>
        <row r="29">
          <cell r="O29" t="str">
            <v>Jackson</v>
          </cell>
          <cell r="P29" t="str">
            <v>Infusion Partners, LLC</v>
          </cell>
          <cell r="Q29">
            <v>23.91767425684715</v>
          </cell>
          <cell r="R29">
            <v>23.830610782830682</v>
          </cell>
          <cell r="S29">
            <v>23.100198785228095</v>
          </cell>
          <cell r="T29">
            <v>22.904332461085584</v>
          </cell>
          <cell r="U29">
            <v>23.241796118680803</v>
          </cell>
          <cell r="V29">
            <v>22.882743146919164</v>
          </cell>
          <cell r="W29">
            <v>0</v>
          </cell>
          <cell r="X29">
            <v>0</v>
          </cell>
          <cell r="Y29">
            <v>0</v>
          </cell>
          <cell r="AA29">
            <v>24</v>
          </cell>
        </row>
        <row r="30">
          <cell r="O30" t="str">
            <v>New Orleans</v>
          </cell>
          <cell r="P30" t="str">
            <v>Infusion Partners, LLC</v>
          </cell>
          <cell r="Q30">
            <v>23.91767425684715</v>
          </cell>
          <cell r="R30">
            <v>23.830610782830682</v>
          </cell>
          <cell r="S30">
            <v>23.100198785228095</v>
          </cell>
          <cell r="T30">
            <v>22.904332461085584</v>
          </cell>
          <cell r="U30">
            <v>23.241796118680803</v>
          </cell>
          <cell r="V30">
            <v>22.882743146919164</v>
          </cell>
          <cell r="W30">
            <v>0</v>
          </cell>
          <cell r="X30">
            <v>0</v>
          </cell>
          <cell r="Y30">
            <v>0</v>
          </cell>
          <cell r="AA30">
            <v>25</v>
          </cell>
        </row>
        <row r="31">
          <cell r="O31" t="str">
            <v>Birmingham</v>
          </cell>
          <cell r="P31" t="str">
            <v>Infusion Partners, LLC</v>
          </cell>
          <cell r="Q31">
            <v>23.91767425684715</v>
          </cell>
          <cell r="R31">
            <v>23.830610782830682</v>
          </cell>
          <cell r="S31">
            <v>23.100198785228095</v>
          </cell>
          <cell r="T31">
            <v>22.904332461085584</v>
          </cell>
          <cell r="U31">
            <v>23.241796118680803</v>
          </cell>
          <cell r="V31">
            <v>22.882743146919164</v>
          </cell>
          <cell r="W31">
            <v>0</v>
          </cell>
          <cell r="X31">
            <v>0</v>
          </cell>
          <cell r="Y31">
            <v>0</v>
          </cell>
          <cell r="AA31">
            <v>26</v>
          </cell>
        </row>
        <row r="32">
          <cell r="O32" t="str">
            <v>Brunswick</v>
          </cell>
          <cell r="P32" t="str">
            <v>Infusion Partners of Brunswick</v>
          </cell>
          <cell r="Q32">
            <v>36.748854010317721</v>
          </cell>
          <cell r="R32">
            <v>43.584824263159561</v>
          </cell>
          <cell r="S32">
            <v>35.307638236305657</v>
          </cell>
          <cell r="T32">
            <v>32.936009346912513</v>
          </cell>
          <cell r="U32">
            <v>32.478678471812124</v>
          </cell>
          <cell r="V32">
            <v>30.177899455479309</v>
          </cell>
          <cell r="W32">
            <v>0</v>
          </cell>
          <cell r="X32">
            <v>0</v>
          </cell>
          <cell r="Y32">
            <v>0</v>
          </cell>
          <cell r="AA32">
            <v>27</v>
          </cell>
        </row>
        <row r="33">
          <cell r="O33" t="str">
            <v>Melbourne</v>
          </cell>
          <cell r="P33" t="str">
            <v>Infusion Partners of Melbourne</v>
          </cell>
          <cell r="Q33">
            <v>29.710101548242996</v>
          </cell>
          <cell r="R33">
            <v>35.253524327526542</v>
          </cell>
          <cell r="S33">
            <v>27.19461465130043</v>
          </cell>
          <cell r="T33">
            <v>27.267014156284542</v>
          </cell>
          <cell r="U33">
            <v>28.009502664575976</v>
          </cell>
          <cell r="V33">
            <v>25.823491189929982</v>
          </cell>
          <cell r="W33">
            <v>0</v>
          </cell>
          <cell r="X33">
            <v>0</v>
          </cell>
          <cell r="Y33">
            <v>0</v>
          </cell>
          <cell r="AA33">
            <v>28</v>
          </cell>
        </row>
        <row r="34">
          <cell r="O34" t="str">
            <v>Pompano Beach</v>
          </cell>
          <cell r="P34" t="str">
            <v>Infusion East - New Jersey</v>
          </cell>
          <cell r="Q34">
            <v>18.529766698863103</v>
          </cell>
          <cell r="R34">
            <v>16.995361985024999</v>
          </cell>
          <cell r="S34">
            <v>14.032959742081461</v>
          </cell>
          <cell r="T34">
            <v>16.672785507096108</v>
          </cell>
          <cell r="U34">
            <v>17.029559000382452</v>
          </cell>
          <cell r="V34">
            <v>17.391995672263793</v>
          </cell>
          <cell r="W34">
            <v>0</v>
          </cell>
          <cell r="X34">
            <v>0</v>
          </cell>
          <cell r="Y34">
            <v>0</v>
          </cell>
          <cell r="AA34">
            <v>29</v>
          </cell>
        </row>
        <row r="35">
          <cell r="O35" t="str">
            <v>Savannah</v>
          </cell>
          <cell r="P35" t="str">
            <v>Infusion Partners of Brunswick</v>
          </cell>
          <cell r="Q35">
            <v>36.748854010317721</v>
          </cell>
          <cell r="R35">
            <v>43.584824263159561</v>
          </cell>
          <cell r="S35">
            <v>35.307638236305657</v>
          </cell>
          <cell r="T35">
            <v>32.936009346912513</v>
          </cell>
          <cell r="U35">
            <v>32.478678471812124</v>
          </cell>
          <cell r="V35">
            <v>30.177899455479309</v>
          </cell>
          <cell r="W35">
            <v>0</v>
          </cell>
          <cell r="X35">
            <v>0</v>
          </cell>
          <cell r="Y35">
            <v>0</v>
          </cell>
          <cell r="AA35">
            <v>30</v>
          </cell>
        </row>
        <row r="36">
          <cell r="O36" t="str">
            <v>Tampa</v>
          </cell>
          <cell r="P36" t="str">
            <v>Tampa Infusion</v>
          </cell>
          <cell r="Q36">
            <v>0</v>
          </cell>
          <cell r="R36">
            <v>0</v>
          </cell>
          <cell r="S36">
            <v>0</v>
          </cell>
          <cell r="T36">
            <v>20.531107692204184</v>
          </cell>
          <cell r="U36">
            <v>21.676305477334878</v>
          </cell>
          <cell r="V36">
            <v>21.28621728547142</v>
          </cell>
          <cell r="W36">
            <v>0</v>
          </cell>
          <cell r="X36">
            <v>0</v>
          </cell>
          <cell r="Y36">
            <v>0</v>
          </cell>
          <cell r="AA36">
            <v>31</v>
          </cell>
        </row>
        <row r="37">
          <cell r="O37" t="str">
            <v>Venice</v>
          </cell>
          <cell r="P37" t="str">
            <v>National Health Infusion, Inc.</v>
          </cell>
          <cell r="Q37">
            <v>9.5138213717571034</v>
          </cell>
          <cell r="R37">
            <v>11.275402864733978</v>
          </cell>
          <cell r="S37">
            <v>12.309718764850798</v>
          </cell>
          <cell r="T37">
            <v>11.28357223183154</v>
          </cell>
          <cell r="U37">
            <v>11.790690134707324</v>
          </cell>
          <cell r="V37">
            <v>12.646429454067537</v>
          </cell>
          <cell r="W37">
            <v>0</v>
          </cell>
          <cell r="X37">
            <v>0</v>
          </cell>
          <cell r="Y37">
            <v>0</v>
          </cell>
          <cell r="AA37">
            <v>32</v>
          </cell>
        </row>
        <row r="38">
          <cell r="O38" t="str">
            <v>SPD</v>
          </cell>
          <cell r="P38" t="str">
            <v>Specialty Pharma, Inc.</v>
          </cell>
          <cell r="Q38">
            <v>0</v>
          </cell>
          <cell r="R38">
            <v>0</v>
          </cell>
          <cell r="S38">
            <v>0</v>
          </cell>
          <cell r="T38">
            <v>0</v>
          </cell>
          <cell r="U38">
            <v>0</v>
          </cell>
          <cell r="V38">
            <v>0</v>
          </cell>
          <cell r="W38">
            <v>0</v>
          </cell>
          <cell r="X38">
            <v>0</v>
          </cell>
          <cell r="Y38">
            <v>0</v>
          </cell>
          <cell r="AA38">
            <v>33</v>
          </cell>
        </row>
        <row r="39">
          <cell r="O39" t="str">
            <v>Burbank</v>
          </cell>
          <cell r="P39" t="str">
            <v>Infusion West - Burbank</v>
          </cell>
          <cell r="Q39">
            <v>18.289585117379474</v>
          </cell>
          <cell r="R39">
            <v>16.478378526161386</v>
          </cell>
          <cell r="S39">
            <v>12.967175082524067</v>
          </cell>
          <cell r="T39">
            <v>15.929668785149108</v>
          </cell>
          <cell r="U39">
            <v>16.243241541631807</v>
          </cell>
          <cell r="V39">
            <v>16.793667973588882</v>
          </cell>
          <cell r="W39">
            <v>0</v>
          </cell>
          <cell r="X39">
            <v>0</v>
          </cell>
          <cell r="Y39">
            <v>0</v>
          </cell>
          <cell r="AA39">
            <v>34</v>
          </cell>
        </row>
        <row r="40">
          <cell r="AA40">
            <v>35</v>
          </cell>
        </row>
        <row r="41">
          <cell r="AA41">
            <v>36</v>
          </cell>
        </row>
        <row r="42">
          <cell r="AA42">
            <v>37</v>
          </cell>
        </row>
        <row r="43">
          <cell r="AA43">
            <v>38</v>
          </cell>
        </row>
        <row r="44">
          <cell r="AA44">
            <v>39</v>
          </cell>
        </row>
        <row r="45">
          <cell r="AA45">
            <v>40</v>
          </cell>
        </row>
        <row r="46">
          <cell r="AA46">
            <v>41</v>
          </cell>
        </row>
        <row r="47">
          <cell r="AA47">
            <v>42</v>
          </cell>
        </row>
        <row r="48">
          <cell r="AA48">
            <v>43</v>
          </cell>
        </row>
        <row r="49">
          <cell r="AA49">
            <v>44</v>
          </cell>
        </row>
        <row r="50">
          <cell r="AA50">
            <v>45</v>
          </cell>
        </row>
        <row r="51">
          <cell r="AA51">
            <v>46</v>
          </cell>
        </row>
        <row r="52">
          <cell r="AA52">
            <v>47</v>
          </cell>
        </row>
        <row r="53">
          <cell r="AA53">
            <v>48</v>
          </cell>
        </row>
        <row r="54">
          <cell r="AA54">
            <v>49</v>
          </cell>
        </row>
        <row r="55">
          <cell r="AA55">
            <v>50</v>
          </cell>
        </row>
        <row r="56">
          <cell r="AA56">
            <v>51</v>
          </cell>
        </row>
        <row r="57">
          <cell r="AA57">
            <v>52</v>
          </cell>
        </row>
        <row r="58">
          <cell r="AA58">
            <v>53</v>
          </cell>
        </row>
        <row r="59">
          <cell r="AA59">
            <v>54</v>
          </cell>
        </row>
        <row r="60">
          <cell r="AA60">
            <v>55</v>
          </cell>
        </row>
        <row r="61">
          <cell r="AA61">
            <v>56</v>
          </cell>
        </row>
        <row r="62">
          <cell r="AA62">
            <v>57</v>
          </cell>
        </row>
        <row r="63">
          <cell r="AA63">
            <v>58</v>
          </cell>
        </row>
        <row r="64">
          <cell r="AA64">
            <v>59</v>
          </cell>
        </row>
        <row r="65">
          <cell r="AA65">
            <v>60</v>
          </cell>
        </row>
        <row r="66">
          <cell r="AA66">
            <v>61</v>
          </cell>
        </row>
        <row r="67">
          <cell r="AA67">
            <v>62</v>
          </cell>
        </row>
        <row r="68">
          <cell r="AA68">
            <v>63</v>
          </cell>
        </row>
        <row r="69">
          <cell r="AA69">
            <v>64</v>
          </cell>
        </row>
        <row r="70">
          <cell r="O70">
            <v>15</v>
          </cell>
          <cell r="AA70">
            <v>13</v>
          </cell>
        </row>
      </sheetData>
      <sheetData sheetId="14">
        <row r="3">
          <cell r="A3" t="str">
            <v>Branch</v>
          </cell>
          <cell r="B3" t="str">
            <v>Region</v>
          </cell>
          <cell r="C3" t="str">
            <v>Sitename</v>
          </cell>
          <cell r="D3">
            <v>40817</v>
          </cell>
          <cell r="E3">
            <v>40848</v>
          </cell>
          <cell r="F3">
            <v>40878</v>
          </cell>
          <cell r="G3">
            <v>40909</v>
          </cell>
          <cell r="H3">
            <v>40940</v>
          </cell>
          <cell r="I3">
            <v>40969</v>
          </cell>
          <cell r="J3">
            <v>41000</v>
          </cell>
          <cell r="K3">
            <v>41030</v>
          </cell>
          <cell r="L3">
            <v>41061</v>
          </cell>
          <cell r="N3">
            <v>1</v>
          </cell>
        </row>
        <row r="4">
          <cell r="A4" t="str">
            <v>Houston</v>
          </cell>
          <cell r="B4" t="str">
            <v>Region G</v>
          </cell>
          <cell r="C4" t="str">
            <v>AHC</v>
          </cell>
          <cell r="D4">
            <v>525</v>
          </cell>
          <cell r="E4">
            <v>644</v>
          </cell>
          <cell r="F4">
            <v>928</v>
          </cell>
          <cell r="G4">
            <v>938</v>
          </cell>
          <cell r="H4">
            <v>902</v>
          </cell>
          <cell r="I4">
            <v>786</v>
          </cell>
          <cell r="N4">
            <v>2</v>
          </cell>
        </row>
        <row r="5">
          <cell r="A5" t="str">
            <v>Brunswick</v>
          </cell>
          <cell r="B5" t="str">
            <v>Region C</v>
          </cell>
          <cell r="C5" t="str">
            <v>BRUNSWICK</v>
          </cell>
          <cell r="D5">
            <v>352</v>
          </cell>
          <cell r="E5">
            <v>326</v>
          </cell>
          <cell r="F5">
            <v>429</v>
          </cell>
          <cell r="G5">
            <v>428</v>
          </cell>
          <cell r="H5">
            <v>420</v>
          </cell>
          <cell r="I5">
            <v>373</v>
          </cell>
          <cell r="N5">
            <v>3</v>
          </cell>
        </row>
        <row r="6">
          <cell r="A6" t="str">
            <v>Savannah</v>
          </cell>
          <cell r="B6" t="str">
            <v>Region C</v>
          </cell>
          <cell r="C6" t="str">
            <v>Savannah</v>
          </cell>
          <cell r="D6">
            <v>167</v>
          </cell>
          <cell r="E6">
            <v>203</v>
          </cell>
          <cell r="F6">
            <v>286</v>
          </cell>
          <cell r="G6">
            <v>199</v>
          </cell>
          <cell r="H6">
            <v>410</v>
          </cell>
          <cell r="I6">
            <v>318</v>
          </cell>
          <cell r="N6">
            <v>4</v>
          </cell>
        </row>
        <row r="7">
          <cell r="A7" t="e">
            <v>#N/A</v>
          </cell>
          <cell r="C7" t="str">
            <v>BRUNS/SAV TOTAL</v>
          </cell>
          <cell r="D7">
            <v>519</v>
          </cell>
          <cell r="E7">
            <v>529</v>
          </cell>
          <cell r="F7">
            <v>715</v>
          </cell>
          <cell r="G7">
            <v>627</v>
          </cell>
          <cell r="H7">
            <v>830</v>
          </cell>
          <cell r="I7">
            <v>691</v>
          </cell>
          <cell r="N7">
            <v>5</v>
          </cell>
        </row>
        <row r="8">
          <cell r="A8" t="str">
            <v>Bedford</v>
          </cell>
          <cell r="B8" t="str">
            <v>Region A</v>
          </cell>
          <cell r="C8" t="str">
            <v>ISI</v>
          </cell>
          <cell r="D8">
            <v>871</v>
          </cell>
          <cell r="E8">
            <v>861</v>
          </cell>
          <cell r="F8">
            <v>1113</v>
          </cell>
          <cell r="G8">
            <v>1097</v>
          </cell>
          <cell r="H8">
            <v>1190</v>
          </cell>
          <cell r="I8">
            <v>910</v>
          </cell>
          <cell r="N8">
            <v>6</v>
          </cell>
        </row>
        <row r="9">
          <cell r="A9" t="str">
            <v>East Goshen</v>
          </cell>
          <cell r="B9" t="str">
            <v>Region D</v>
          </cell>
          <cell r="C9" t="str">
            <v>INFUSIONCARE</v>
          </cell>
          <cell r="D9">
            <v>533</v>
          </cell>
          <cell r="E9">
            <v>520</v>
          </cell>
          <cell r="F9">
            <v>813</v>
          </cell>
          <cell r="G9">
            <v>799</v>
          </cell>
          <cell r="H9">
            <v>730</v>
          </cell>
          <cell r="I9">
            <v>621</v>
          </cell>
          <cell r="N9">
            <v>7</v>
          </cell>
        </row>
        <row r="10">
          <cell r="A10" t="e">
            <v>#N/A</v>
          </cell>
          <cell r="C10" t="str">
            <v>INFUSION PARTNERS</v>
          </cell>
          <cell r="N10">
            <v>8</v>
          </cell>
        </row>
        <row r="11">
          <cell r="A11" t="str">
            <v>Baton Rouge</v>
          </cell>
          <cell r="B11" t="str">
            <v>Region G</v>
          </cell>
          <cell r="C11" t="str">
            <v>Ip - Baton Rouge</v>
          </cell>
          <cell r="D11">
            <v>224</v>
          </cell>
          <cell r="E11">
            <v>273</v>
          </cell>
          <cell r="F11">
            <v>345</v>
          </cell>
          <cell r="G11">
            <v>352</v>
          </cell>
          <cell r="H11">
            <v>282</v>
          </cell>
          <cell r="I11">
            <v>141</v>
          </cell>
          <cell r="N11">
            <v>9</v>
          </cell>
        </row>
        <row r="12">
          <cell r="A12" t="str">
            <v>Birmingham</v>
          </cell>
          <cell r="B12" t="str">
            <v>Region C</v>
          </cell>
          <cell r="C12" t="str">
            <v>IP - Birmingham</v>
          </cell>
          <cell r="D12">
            <v>247</v>
          </cell>
          <cell r="E12">
            <v>247</v>
          </cell>
          <cell r="F12">
            <v>346</v>
          </cell>
          <cell r="G12">
            <v>320</v>
          </cell>
          <cell r="H12">
            <v>270</v>
          </cell>
          <cell r="I12">
            <v>245</v>
          </cell>
          <cell r="N12">
            <v>10</v>
          </cell>
        </row>
        <row r="13">
          <cell r="A13" t="str">
            <v>Cincinnati</v>
          </cell>
          <cell r="B13" t="str">
            <v>Region F</v>
          </cell>
          <cell r="C13" t="str">
            <v>IP - Cincinnati</v>
          </cell>
          <cell r="D13">
            <v>675</v>
          </cell>
          <cell r="E13">
            <v>826</v>
          </cell>
          <cell r="F13">
            <v>1276</v>
          </cell>
          <cell r="G13">
            <v>1292</v>
          </cell>
          <cell r="H13">
            <v>1192</v>
          </cell>
          <cell r="I13">
            <v>1072</v>
          </cell>
          <cell r="N13">
            <v>11</v>
          </cell>
        </row>
        <row r="14">
          <cell r="A14" t="str">
            <v>Dallas</v>
          </cell>
          <cell r="B14" t="str">
            <v>Region G</v>
          </cell>
          <cell r="C14" t="str">
            <v>IP - Dallas</v>
          </cell>
          <cell r="D14">
            <v>591</v>
          </cell>
          <cell r="E14">
            <v>620</v>
          </cell>
          <cell r="F14">
            <v>823</v>
          </cell>
          <cell r="G14">
            <v>948</v>
          </cell>
          <cell r="H14">
            <v>898</v>
          </cell>
          <cell r="I14">
            <v>917</v>
          </cell>
          <cell r="N14">
            <v>12</v>
          </cell>
        </row>
        <row r="15">
          <cell r="A15" t="str">
            <v>Detroit</v>
          </cell>
          <cell r="B15" t="str">
            <v>Region D</v>
          </cell>
          <cell r="C15" t="str">
            <v>IP - Detroit</v>
          </cell>
          <cell r="D15">
            <v>300</v>
          </cell>
          <cell r="E15">
            <v>298</v>
          </cell>
          <cell r="F15">
            <v>361</v>
          </cell>
          <cell r="G15">
            <v>315</v>
          </cell>
          <cell r="H15">
            <v>318</v>
          </cell>
          <cell r="I15">
            <v>352</v>
          </cell>
          <cell r="N15">
            <v>13</v>
          </cell>
        </row>
        <row r="16">
          <cell r="A16" t="str">
            <v>Jackson</v>
          </cell>
          <cell r="B16" t="str">
            <v>Region G</v>
          </cell>
          <cell r="C16" t="str">
            <v>IP - Jackson</v>
          </cell>
          <cell r="D16">
            <v>1221</v>
          </cell>
          <cell r="E16">
            <v>1325</v>
          </cell>
          <cell r="F16">
            <v>1741</v>
          </cell>
          <cell r="G16">
            <v>1981</v>
          </cell>
          <cell r="H16">
            <v>1806</v>
          </cell>
          <cell r="I16">
            <v>1828</v>
          </cell>
          <cell r="N16">
            <v>14</v>
          </cell>
        </row>
        <row r="17">
          <cell r="A17" t="str">
            <v>Knoxville</v>
          </cell>
          <cell r="B17" t="str">
            <v>Region F</v>
          </cell>
          <cell r="C17" t="str">
            <v>IP  - Knoxville</v>
          </cell>
          <cell r="D17">
            <v>889</v>
          </cell>
          <cell r="E17">
            <v>888</v>
          </cell>
          <cell r="F17">
            <v>922</v>
          </cell>
          <cell r="G17">
            <v>945</v>
          </cell>
          <cell r="H17">
            <v>889</v>
          </cell>
          <cell r="I17">
            <v>834</v>
          </cell>
          <cell r="N17">
            <v>15</v>
          </cell>
        </row>
        <row r="18">
          <cell r="A18" t="str">
            <v>Madison County</v>
          </cell>
          <cell r="B18" t="str">
            <v>Region F</v>
          </cell>
          <cell r="C18" t="str">
            <v>IP - Madison</v>
          </cell>
          <cell r="D18">
            <v>177</v>
          </cell>
          <cell r="E18">
            <v>205</v>
          </cell>
          <cell r="F18">
            <v>306</v>
          </cell>
          <cell r="G18">
            <v>354</v>
          </cell>
          <cell r="H18">
            <v>379</v>
          </cell>
          <cell r="I18">
            <v>379</v>
          </cell>
          <cell r="N18">
            <v>16</v>
          </cell>
        </row>
        <row r="19">
          <cell r="A19" t="str">
            <v>Memphis</v>
          </cell>
          <cell r="B19" t="str">
            <v>Region F</v>
          </cell>
          <cell r="C19" t="str">
            <v>IP - Memphis</v>
          </cell>
          <cell r="D19">
            <v>775</v>
          </cell>
          <cell r="E19">
            <v>861</v>
          </cell>
          <cell r="F19">
            <v>1255</v>
          </cell>
          <cell r="G19">
            <v>1022</v>
          </cell>
          <cell r="H19">
            <v>1005</v>
          </cell>
          <cell r="I19">
            <v>940</v>
          </cell>
          <cell r="N19">
            <v>17</v>
          </cell>
        </row>
        <row r="20">
          <cell r="A20" t="str">
            <v>Nashville</v>
          </cell>
          <cell r="B20" t="str">
            <v>Region F</v>
          </cell>
          <cell r="C20" t="str">
            <v>IP - Nashville</v>
          </cell>
          <cell r="D20">
            <v>454</v>
          </cell>
          <cell r="E20">
            <v>442</v>
          </cell>
          <cell r="F20">
            <v>527</v>
          </cell>
          <cell r="G20">
            <v>573</v>
          </cell>
          <cell r="H20">
            <v>594</v>
          </cell>
          <cell r="I20">
            <v>644</v>
          </cell>
          <cell r="N20">
            <v>18</v>
          </cell>
        </row>
        <row r="21">
          <cell r="A21" t="str">
            <v>New Orleans</v>
          </cell>
          <cell r="B21" t="str">
            <v>Region G</v>
          </cell>
          <cell r="C21" t="str">
            <v>IP - New Orleans</v>
          </cell>
          <cell r="D21">
            <v>1793</v>
          </cell>
          <cell r="E21">
            <v>2058</v>
          </cell>
          <cell r="F21">
            <v>2268</v>
          </cell>
          <cell r="G21">
            <v>1984</v>
          </cell>
          <cell r="H21">
            <v>2208</v>
          </cell>
          <cell r="I21">
            <v>2272</v>
          </cell>
          <cell r="N21">
            <v>19</v>
          </cell>
        </row>
        <row r="22">
          <cell r="A22" t="str">
            <v>Pittsburgh</v>
          </cell>
          <cell r="B22" t="str">
            <v>Region D</v>
          </cell>
          <cell r="C22" t="str">
            <v>IP - Pittsburgh</v>
          </cell>
          <cell r="D22">
            <v>1035</v>
          </cell>
          <cell r="E22">
            <v>981</v>
          </cell>
          <cell r="F22">
            <v>1207</v>
          </cell>
          <cell r="G22">
            <v>1223</v>
          </cell>
          <cell r="H22">
            <v>1415</v>
          </cell>
          <cell r="I22">
            <v>1288</v>
          </cell>
          <cell r="N22">
            <v>20</v>
          </cell>
        </row>
        <row r="23">
          <cell r="A23" t="str">
            <v>Toledo/Akron</v>
          </cell>
          <cell r="B23" t="str">
            <v>Region D</v>
          </cell>
          <cell r="C23" t="str">
            <v>IP - Toledo/Akron</v>
          </cell>
          <cell r="D23">
            <v>706</v>
          </cell>
          <cell r="E23">
            <v>708</v>
          </cell>
          <cell r="F23">
            <v>877</v>
          </cell>
          <cell r="G23">
            <v>737</v>
          </cell>
          <cell r="H23">
            <v>696</v>
          </cell>
          <cell r="I23">
            <v>618</v>
          </cell>
          <cell r="N23">
            <v>21</v>
          </cell>
        </row>
        <row r="24">
          <cell r="A24" t="e">
            <v>#N/A</v>
          </cell>
          <cell r="C24" t="str">
            <v>IP TOTAL</v>
          </cell>
          <cell r="D24">
            <v>9087</v>
          </cell>
          <cell r="E24">
            <v>9732</v>
          </cell>
          <cell r="F24">
            <v>12254</v>
          </cell>
          <cell r="G24">
            <v>12046</v>
          </cell>
          <cell r="H24">
            <v>11952</v>
          </cell>
          <cell r="I24">
            <v>11530</v>
          </cell>
          <cell r="N24">
            <v>22</v>
          </cell>
        </row>
        <row r="25">
          <cell r="A25" t="str">
            <v>Lexington</v>
          </cell>
          <cell r="C25" t="str">
            <v>LEXINGTON</v>
          </cell>
          <cell r="D25">
            <v>1357</v>
          </cell>
          <cell r="E25">
            <v>1266</v>
          </cell>
          <cell r="F25">
            <v>1778</v>
          </cell>
          <cell r="G25">
            <v>1736</v>
          </cell>
          <cell r="H25">
            <v>1622</v>
          </cell>
          <cell r="I25">
            <v>1560</v>
          </cell>
          <cell r="N25">
            <v>23</v>
          </cell>
        </row>
        <row r="26">
          <cell r="A26" t="str">
            <v>Melbourne</v>
          </cell>
          <cell r="B26" t="str">
            <v>Region C</v>
          </cell>
          <cell r="C26" t="str">
            <v>MELBOURNE</v>
          </cell>
          <cell r="D26">
            <v>255</v>
          </cell>
          <cell r="E26">
            <v>356</v>
          </cell>
          <cell r="F26">
            <v>474</v>
          </cell>
          <cell r="G26">
            <v>526</v>
          </cell>
          <cell r="H26">
            <v>457</v>
          </cell>
          <cell r="I26">
            <v>565</v>
          </cell>
          <cell r="N26">
            <v>24</v>
          </cell>
        </row>
        <row r="27">
          <cell r="A27" t="e">
            <v>#N/A</v>
          </cell>
          <cell r="C27" t="str">
            <v>NEHT</v>
          </cell>
          <cell r="N27">
            <v>25</v>
          </cell>
        </row>
        <row r="28">
          <cell r="A28" t="str">
            <v>Concord</v>
          </cell>
          <cell r="B28" t="str">
            <v>Region A</v>
          </cell>
          <cell r="C28" t="str">
            <v>NEHT - Conconrd</v>
          </cell>
          <cell r="D28">
            <v>571</v>
          </cell>
          <cell r="E28">
            <v>551</v>
          </cell>
          <cell r="F28">
            <v>651</v>
          </cell>
          <cell r="G28">
            <v>538</v>
          </cell>
          <cell r="H28">
            <v>501</v>
          </cell>
          <cell r="I28">
            <v>381</v>
          </cell>
          <cell r="N28">
            <v>26</v>
          </cell>
        </row>
        <row r="29">
          <cell r="A29" t="str">
            <v>Auburn ME</v>
          </cell>
          <cell r="B29" t="str">
            <v>Region A</v>
          </cell>
          <cell r="C29" t="str">
            <v>NEHT - Lewiston</v>
          </cell>
          <cell r="D29">
            <v>1129</v>
          </cell>
          <cell r="E29">
            <v>1111</v>
          </cell>
          <cell r="F29">
            <v>1150</v>
          </cell>
          <cell r="G29">
            <v>1248</v>
          </cell>
          <cell r="H29">
            <v>1005</v>
          </cell>
          <cell r="I29">
            <v>965</v>
          </cell>
          <cell r="N29">
            <v>27</v>
          </cell>
        </row>
        <row r="30">
          <cell r="A30" t="str">
            <v>Southborough</v>
          </cell>
          <cell r="B30" t="str">
            <v>Region A</v>
          </cell>
          <cell r="C30" t="str">
            <v>NEHT - South</v>
          </cell>
          <cell r="D30">
            <v>2203</v>
          </cell>
          <cell r="E30">
            <v>2362</v>
          </cell>
          <cell r="F30">
            <v>3160</v>
          </cell>
          <cell r="G30">
            <v>3381</v>
          </cell>
          <cell r="H30">
            <v>2181</v>
          </cell>
          <cell r="I30">
            <v>2381</v>
          </cell>
          <cell r="N30">
            <v>28</v>
          </cell>
        </row>
        <row r="31">
          <cell r="A31" t="e">
            <v>#N/A</v>
          </cell>
          <cell r="C31" t="str">
            <v>NEHT TOTAL</v>
          </cell>
          <cell r="D31">
            <v>3903</v>
          </cell>
          <cell r="E31">
            <v>4024</v>
          </cell>
          <cell r="F31">
            <v>4961</v>
          </cell>
          <cell r="G31">
            <v>5167</v>
          </cell>
          <cell r="H31">
            <v>3687</v>
          </cell>
          <cell r="I31">
            <v>3727</v>
          </cell>
          <cell r="N31">
            <v>29</v>
          </cell>
        </row>
        <row r="32">
          <cell r="A32" t="str">
            <v>Venice</v>
          </cell>
          <cell r="B32" t="str">
            <v>Region D</v>
          </cell>
          <cell r="C32" t="str">
            <v>NHI</v>
          </cell>
          <cell r="D32">
            <v>255</v>
          </cell>
          <cell r="E32">
            <v>438</v>
          </cell>
          <cell r="F32">
            <v>406</v>
          </cell>
          <cell r="G32">
            <v>452</v>
          </cell>
          <cell r="H32">
            <v>244</v>
          </cell>
          <cell r="I32">
            <v>95</v>
          </cell>
          <cell r="N32">
            <v>30</v>
          </cell>
        </row>
        <row r="33">
          <cell r="A33" t="str">
            <v>Quad Cities</v>
          </cell>
          <cell r="B33" t="str">
            <v>Region D</v>
          </cell>
          <cell r="C33" t="str">
            <v>OPTION HEALTH</v>
          </cell>
          <cell r="D33">
            <v>1304</v>
          </cell>
          <cell r="E33">
            <v>1481</v>
          </cell>
          <cell r="F33">
            <v>1726</v>
          </cell>
          <cell r="G33">
            <v>1580</v>
          </cell>
          <cell r="H33">
            <v>1599</v>
          </cell>
          <cell r="I33">
            <v>1602</v>
          </cell>
          <cell r="N33">
            <v>31</v>
          </cell>
        </row>
        <row r="34">
          <cell r="A34" t="str">
            <v>Connecticut</v>
          </cell>
          <cell r="B34" t="str">
            <v>Region B</v>
          </cell>
          <cell r="C34" t="str">
            <v>PHCS</v>
          </cell>
          <cell r="D34">
            <v>4945</v>
          </cell>
          <cell r="E34">
            <v>5456</v>
          </cell>
          <cell r="F34">
            <v>6422</v>
          </cell>
          <cell r="G34">
            <v>6441</v>
          </cell>
          <cell r="H34">
            <v>5651</v>
          </cell>
          <cell r="I34">
            <v>5809</v>
          </cell>
          <cell r="N34">
            <v>32</v>
          </cell>
        </row>
        <row r="35">
          <cell r="A35" t="str">
            <v>SPD</v>
          </cell>
          <cell r="B35" t="str">
            <v>Region E</v>
          </cell>
          <cell r="C35" t="str">
            <v>SPD</v>
          </cell>
          <cell r="D35">
            <v>5797</v>
          </cell>
          <cell r="E35">
            <v>5776</v>
          </cell>
          <cell r="F35">
            <v>9034</v>
          </cell>
          <cell r="G35">
            <v>5888</v>
          </cell>
          <cell r="H35">
            <v>5945</v>
          </cell>
          <cell r="I35">
            <v>6558</v>
          </cell>
          <cell r="N35">
            <v>33</v>
          </cell>
        </row>
        <row r="36">
          <cell r="A36" t="str">
            <v>Rutland</v>
          </cell>
          <cell r="B36" t="str">
            <v>Region A</v>
          </cell>
          <cell r="C36" t="str">
            <v>WILCOX</v>
          </cell>
          <cell r="D36">
            <v>1075</v>
          </cell>
          <cell r="E36">
            <v>1179</v>
          </cell>
          <cell r="F36">
            <v>1207</v>
          </cell>
          <cell r="G36">
            <v>1177</v>
          </cell>
          <cell r="H36">
            <v>1194</v>
          </cell>
          <cell r="I36">
            <v>787</v>
          </cell>
          <cell r="N36">
            <v>34</v>
          </cell>
        </row>
        <row r="37">
          <cell r="A37" t="e">
            <v>#N/A</v>
          </cell>
          <cell r="C37" t="str">
            <v>CHS TOTAL</v>
          </cell>
          <cell r="D37">
            <v>30426</v>
          </cell>
          <cell r="E37">
            <v>32262</v>
          </cell>
          <cell r="F37">
            <v>41831</v>
          </cell>
          <cell r="G37">
            <v>38474</v>
          </cell>
          <cell r="H37">
            <v>36003</v>
          </cell>
          <cell r="I37">
            <v>35241</v>
          </cell>
          <cell r="N37">
            <v>35</v>
          </cell>
        </row>
        <row r="38">
          <cell r="A38" t="e">
            <v>#N/A</v>
          </cell>
          <cell r="C38" t="str">
            <v>Bios East</v>
          </cell>
          <cell r="N38">
            <v>36</v>
          </cell>
        </row>
        <row r="39">
          <cell r="A39" t="str">
            <v>Lake Success</v>
          </cell>
          <cell r="B39" t="str">
            <v>East</v>
          </cell>
          <cell r="C39" t="str">
            <v>Long Island</v>
          </cell>
          <cell r="D39">
            <v>430</v>
          </cell>
          <cell r="E39">
            <v>470</v>
          </cell>
          <cell r="F39">
            <v>496</v>
          </cell>
          <cell r="G39">
            <v>453</v>
          </cell>
          <cell r="H39">
            <v>455</v>
          </cell>
          <cell r="I39">
            <v>1206</v>
          </cell>
          <cell r="N39">
            <v>37</v>
          </cell>
        </row>
        <row r="40">
          <cell r="A40" t="str">
            <v>Morris Plains</v>
          </cell>
          <cell r="B40" t="str">
            <v>East</v>
          </cell>
          <cell r="C40" t="str">
            <v>Morris Plains</v>
          </cell>
          <cell r="D40">
            <v>2588</v>
          </cell>
          <cell r="E40">
            <v>3204</v>
          </cell>
          <cell r="F40">
            <v>4144</v>
          </cell>
          <cell r="G40">
            <v>4269</v>
          </cell>
          <cell r="H40">
            <v>3968</v>
          </cell>
          <cell r="I40">
            <v>3988</v>
          </cell>
          <cell r="N40">
            <v>38</v>
          </cell>
        </row>
        <row r="41">
          <cell r="A41" t="str">
            <v>Pompano Beach</v>
          </cell>
          <cell r="B41" t="str">
            <v>East</v>
          </cell>
          <cell r="C41" t="str">
            <v>Pompano Beach</v>
          </cell>
          <cell r="D41">
            <v>397</v>
          </cell>
          <cell r="E41">
            <v>426</v>
          </cell>
          <cell r="F41">
            <v>618</v>
          </cell>
          <cell r="G41">
            <v>526</v>
          </cell>
          <cell r="H41">
            <v>544</v>
          </cell>
          <cell r="I41">
            <v>446</v>
          </cell>
          <cell r="N41">
            <v>39</v>
          </cell>
        </row>
        <row r="42">
          <cell r="A42" t="e">
            <v>#N/A</v>
          </cell>
          <cell r="C42" t="str">
            <v>EAST TOTALS</v>
          </cell>
          <cell r="D42">
            <v>3415</v>
          </cell>
          <cell r="E42">
            <v>4100</v>
          </cell>
          <cell r="F42">
            <v>5258</v>
          </cell>
          <cell r="G42">
            <v>5248</v>
          </cell>
          <cell r="H42">
            <v>4967</v>
          </cell>
          <cell r="I42">
            <v>5640</v>
          </cell>
          <cell r="N42">
            <v>40</v>
          </cell>
        </row>
        <row r="43">
          <cell r="A43" t="str">
            <v>Burbank</v>
          </cell>
          <cell r="B43" t="str">
            <v>Weset</v>
          </cell>
          <cell r="C43" t="str">
            <v>Bios West</v>
          </cell>
          <cell r="D43">
            <v>3187</v>
          </cell>
          <cell r="E43">
            <v>3081</v>
          </cell>
          <cell r="F43">
            <v>3923</v>
          </cell>
          <cell r="G43">
            <v>3885</v>
          </cell>
          <cell r="H43">
            <v>3753</v>
          </cell>
          <cell r="I43">
            <v>3361</v>
          </cell>
          <cell r="N43">
            <v>41</v>
          </cell>
        </row>
        <row r="44">
          <cell r="A44" t="e">
            <v>#N/A</v>
          </cell>
          <cell r="C44" t="str">
            <v>BIOS TOTALS</v>
          </cell>
          <cell r="D44">
            <v>6602</v>
          </cell>
          <cell r="E44">
            <v>7181</v>
          </cell>
          <cell r="F44">
            <v>9181</v>
          </cell>
          <cell r="G44">
            <v>9133</v>
          </cell>
          <cell r="H44">
            <v>8720</v>
          </cell>
          <cell r="I44">
            <v>9001</v>
          </cell>
          <cell r="N44">
            <v>42</v>
          </cell>
        </row>
        <row r="45">
          <cell r="A45" t="str">
            <v>Tampa</v>
          </cell>
          <cell r="B45" t="str">
            <v>Tampa</v>
          </cell>
          <cell r="C45" t="str">
            <v>TAMPA</v>
          </cell>
          <cell r="D45">
            <v>168</v>
          </cell>
          <cell r="E45">
            <v>346</v>
          </cell>
          <cell r="F45">
            <v>575</v>
          </cell>
          <cell r="G45">
            <v>487</v>
          </cell>
          <cell r="H45">
            <v>575</v>
          </cell>
          <cell r="I45">
            <v>724</v>
          </cell>
          <cell r="N45">
            <v>43</v>
          </cell>
        </row>
        <row r="46">
          <cell r="A46" t="e">
            <v>#N/A</v>
          </cell>
          <cell r="C46" t="str">
            <v>CONSOLIDATED</v>
          </cell>
          <cell r="D46">
            <v>37196</v>
          </cell>
          <cell r="E46">
            <v>39789</v>
          </cell>
          <cell r="F46">
            <v>51587</v>
          </cell>
          <cell r="G46">
            <v>48094</v>
          </cell>
          <cell r="H46">
            <v>45298</v>
          </cell>
          <cell r="I46">
            <v>44966</v>
          </cell>
          <cell r="N46">
            <v>44</v>
          </cell>
        </row>
        <row r="47">
          <cell r="A47" t="e">
            <v>#N/A</v>
          </cell>
          <cell r="N47">
            <v>45</v>
          </cell>
        </row>
        <row r="48">
          <cell r="A48" t="e">
            <v>#N/A</v>
          </cell>
          <cell r="N48">
            <v>46</v>
          </cell>
        </row>
        <row r="49">
          <cell r="A49" t="e">
            <v>#N/A</v>
          </cell>
          <cell r="N49">
            <v>47</v>
          </cell>
        </row>
        <row r="50">
          <cell r="A50" t="e">
            <v>#N/A</v>
          </cell>
          <cell r="N50">
            <v>48</v>
          </cell>
        </row>
        <row r="51">
          <cell r="A51" t="e">
            <v>#N/A</v>
          </cell>
          <cell r="N51">
            <v>49</v>
          </cell>
        </row>
        <row r="52">
          <cell r="A52" t="e">
            <v>#N/A</v>
          </cell>
          <cell r="N52">
            <v>50</v>
          </cell>
        </row>
        <row r="53">
          <cell r="A53" t="e">
            <v>#N/A</v>
          </cell>
          <cell r="N53">
            <v>51</v>
          </cell>
        </row>
        <row r="54">
          <cell r="A54" t="e">
            <v>#N/A</v>
          </cell>
          <cell r="N54">
            <v>52</v>
          </cell>
        </row>
        <row r="55">
          <cell r="A55" t="e">
            <v>#N/A</v>
          </cell>
          <cell r="N55">
            <v>53</v>
          </cell>
        </row>
        <row r="56">
          <cell r="A56" t="e">
            <v>#N/A</v>
          </cell>
          <cell r="N56">
            <v>54</v>
          </cell>
        </row>
        <row r="57">
          <cell r="A57" t="e">
            <v>#N/A</v>
          </cell>
          <cell r="N57">
            <v>55</v>
          </cell>
        </row>
        <row r="58">
          <cell r="A58" t="e">
            <v>#N/A</v>
          </cell>
          <cell r="N58">
            <v>56</v>
          </cell>
        </row>
        <row r="59">
          <cell r="A59" t="e">
            <v>#N/A</v>
          </cell>
          <cell r="N59">
            <v>57</v>
          </cell>
        </row>
        <row r="60">
          <cell r="A60" t="e">
            <v>#N/A</v>
          </cell>
          <cell r="N60">
            <v>58</v>
          </cell>
        </row>
        <row r="61">
          <cell r="A61" t="e">
            <v>#N/A</v>
          </cell>
          <cell r="N61">
            <v>59</v>
          </cell>
        </row>
        <row r="62">
          <cell r="A62" t="e">
            <v>#N/A</v>
          </cell>
          <cell r="N62">
            <v>60</v>
          </cell>
        </row>
        <row r="63">
          <cell r="A63" t="e">
            <v>#N/A</v>
          </cell>
          <cell r="N63">
            <v>61</v>
          </cell>
        </row>
        <row r="64">
          <cell r="A64" t="e">
            <v>#N/A</v>
          </cell>
          <cell r="N64">
            <v>62</v>
          </cell>
        </row>
        <row r="65">
          <cell r="A65" t="e">
            <v>#N/A</v>
          </cell>
          <cell r="N65">
            <v>63</v>
          </cell>
        </row>
        <row r="66">
          <cell r="A66" t="e">
            <v>#N/A</v>
          </cell>
          <cell r="N66">
            <v>64</v>
          </cell>
        </row>
        <row r="67">
          <cell r="A67" t="e">
            <v>#N/A</v>
          </cell>
          <cell r="N67">
            <v>65</v>
          </cell>
        </row>
        <row r="68">
          <cell r="A68" t="e">
            <v>#N/A</v>
          </cell>
          <cell r="N68">
            <v>66</v>
          </cell>
        </row>
        <row r="69">
          <cell r="A69" t="e">
            <v>#N/A</v>
          </cell>
          <cell r="N69">
            <v>67</v>
          </cell>
        </row>
        <row r="70">
          <cell r="A70" t="e">
            <v>#N/A</v>
          </cell>
          <cell r="N70">
            <v>14</v>
          </cell>
        </row>
      </sheetData>
      <sheetData sheetId="15">
        <row r="3">
          <cell r="V3" t="str">
            <v>Branch</v>
          </cell>
          <cell r="W3" t="str">
            <v>Branch</v>
          </cell>
          <cell r="X3" t="str">
            <v>Region</v>
          </cell>
          <cell r="Y3" t="str">
            <v>Sitename</v>
          </cell>
          <cell r="Z3" t="str">
            <v>Summary Title</v>
          </cell>
          <cell r="AA3">
            <v>40817</v>
          </cell>
          <cell r="AB3">
            <v>40848</v>
          </cell>
          <cell r="AC3">
            <v>40878</v>
          </cell>
          <cell r="AD3">
            <v>40909</v>
          </cell>
          <cell r="AE3">
            <v>40940</v>
          </cell>
          <cell r="AF3">
            <v>40969</v>
          </cell>
          <cell r="AG3">
            <v>41000</v>
          </cell>
          <cell r="AH3">
            <v>41030</v>
          </cell>
          <cell r="AI3">
            <v>41061</v>
          </cell>
          <cell r="AJ3">
            <v>41091</v>
          </cell>
          <cell r="AK3">
            <v>41122</v>
          </cell>
          <cell r="AL3">
            <v>41153</v>
          </cell>
          <cell r="AN3">
            <v>1</v>
          </cell>
        </row>
        <row r="4">
          <cell r="V4" t="str">
            <v>HoustonCust Serv - PST</v>
          </cell>
          <cell r="W4" t="str">
            <v>Houston</v>
          </cell>
          <cell r="X4" t="str">
            <v>Region G</v>
          </cell>
          <cell r="Y4" t="str">
            <v>AHC</v>
          </cell>
          <cell r="Z4" t="str">
            <v>Cust Serv - PST</v>
          </cell>
          <cell r="AA4">
            <v>1</v>
          </cell>
          <cell r="AB4">
            <v>1</v>
          </cell>
          <cell r="AC4">
            <v>1</v>
          </cell>
          <cell r="AD4">
            <v>1</v>
          </cell>
          <cell r="AE4">
            <v>2</v>
          </cell>
          <cell r="AF4">
            <v>1</v>
          </cell>
          <cell r="AG4">
            <v>0</v>
          </cell>
          <cell r="AH4">
            <v>0</v>
          </cell>
          <cell r="AI4">
            <v>0</v>
          </cell>
          <cell r="AJ4">
            <v>0</v>
          </cell>
          <cell r="AK4">
            <v>0</v>
          </cell>
          <cell r="AL4">
            <v>0</v>
          </cell>
          <cell r="AN4">
            <v>2</v>
          </cell>
        </row>
        <row r="5">
          <cell r="V5" t="str">
            <v>HoustonIntake</v>
          </cell>
          <cell r="W5" t="str">
            <v>Houston</v>
          </cell>
          <cell r="X5" t="str">
            <v>Region G</v>
          </cell>
          <cell r="Y5" t="str">
            <v>AHC</v>
          </cell>
          <cell r="Z5" t="str">
            <v>Intake</v>
          </cell>
          <cell r="AA5">
            <v>2</v>
          </cell>
          <cell r="AB5">
            <v>2</v>
          </cell>
          <cell r="AC5">
            <v>2</v>
          </cell>
          <cell r="AD5">
            <v>2</v>
          </cell>
          <cell r="AE5">
            <v>2</v>
          </cell>
          <cell r="AF5">
            <v>2</v>
          </cell>
          <cell r="AG5">
            <v>0</v>
          </cell>
          <cell r="AH5">
            <v>0</v>
          </cell>
          <cell r="AI5">
            <v>0</v>
          </cell>
          <cell r="AJ5">
            <v>0</v>
          </cell>
          <cell r="AK5">
            <v>0</v>
          </cell>
          <cell r="AL5">
            <v>0</v>
          </cell>
          <cell r="AN5">
            <v>3</v>
          </cell>
        </row>
        <row r="6">
          <cell r="V6" t="str">
            <v>HoustonNursing</v>
          </cell>
          <cell r="W6" t="str">
            <v>Houston</v>
          </cell>
          <cell r="X6" t="str">
            <v>Region G</v>
          </cell>
          <cell r="Y6" t="str">
            <v>AHC</v>
          </cell>
          <cell r="Z6" t="str">
            <v>Nursing</v>
          </cell>
          <cell r="AA6">
            <v>11</v>
          </cell>
          <cell r="AB6">
            <v>11</v>
          </cell>
          <cell r="AC6">
            <v>11</v>
          </cell>
          <cell r="AD6">
            <v>11</v>
          </cell>
          <cell r="AE6">
            <v>11</v>
          </cell>
          <cell r="AF6">
            <v>10</v>
          </cell>
          <cell r="AG6">
            <v>0</v>
          </cell>
          <cell r="AH6">
            <v>0</v>
          </cell>
          <cell r="AI6">
            <v>0</v>
          </cell>
          <cell r="AJ6">
            <v>0</v>
          </cell>
          <cell r="AK6">
            <v>0</v>
          </cell>
          <cell r="AL6">
            <v>0</v>
          </cell>
          <cell r="AN6">
            <v>4</v>
          </cell>
        </row>
        <row r="7">
          <cell r="V7" t="str">
            <v>HoustonPharm/Diet/PSR/Ops</v>
          </cell>
          <cell r="W7" t="str">
            <v>Houston</v>
          </cell>
          <cell r="X7" t="str">
            <v>Region G</v>
          </cell>
          <cell r="Y7" t="str">
            <v>AHC</v>
          </cell>
          <cell r="Z7" t="str">
            <v>Pharm/Diet/PSR/Ops</v>
          </cell>
          <cell r="AA7">
            <v>10</v>
          </cell>
          <cell r="AB7">
            <v>9</v>
          </cell>
          <cell r="AC7">
            <v>9</v>
          </cell>
          <cell r="AD7">
            <v>7</v>
          </cell>
          <cell r="AE7">
            <v>7</v>
          </cell>
          <cell r="AF7">
            <v>6</v>
          </cell>
          <cell r="AG7">
            <v>0</v>
          </cell>
          <cell r="AH7">
            <v>0</v>
          </cell>
          <cell r="AI7">
            <v>0</v>
          </cell>
          <cell r="AJ7">
            <v>0</v>
          </cell>
          <cell r="AK7">
            <v>0</v>
          </cell>
          <cell r="AL7">
            <v>0</v>
          </cell>
          <cell r="AN7">
            <v>5</v>
          </cell>
        </row>
        <row r="8">
          <cell r="V8" t="str">
            <v>HoustonReimbursement</v>
          </cell>
          <cell r="W8" t="str">
            <v>Houston</v>
          </cell>
          <cell r="X8" t="str">
            <v>Region G</v>
          </cell>
          <cell r="Y8" t="str">
            <v>AHC</v>
          </cell>
          <cell r="Z8" t="str">
            <v>Reimbursement</v>
          </cell>
          <cell r="AA8">
            <v>3</v>
          </cell>
          <cell r="AB8">
            <v>3</v>
          </cell>
          <cell r="AC8">
            <v>3</v>
          </cell>
          <cell r="AD8">
            <v>3</v>
          </cell>
          <cell r="AE8">
            <v>3</v>
          </cell>
          <cell r="AF8">
            <v>3</v>
          </cell>
          <cell r="AG8">
            <v>0</v>
          </cell>
          <cell r="AH8">
            <v>0</v>
          </cell>
          <cell r="AI8">
            <v>0</v>
          </cell>
          <cell r="AJ8">
            <v>0</v>
          </cell>
          <cell r="AK8">
            <v>0</v>
          </cell>
          <cell r="AL8">
            <v>0</v>
          </cell>
          <cell r="AN8">
            <v>6</v>
          </cell>
        </row>
        <row r="9">
          <cell r="V9" t="str">
            <v>HoustonSales</v>
          </cell>
          <cell r="W9" t="str">
            <v>Houston</v>
          </cell>
          <cell r="X9" t="str">
            <v>Region G</v>
          </cell>
          <cell r="Y9" t="str">
            <v>AHC</v>
          </cell>
          <cell r="Z9" t="str">
            <v>Sales</v>
          </cell>
          <cell r="AA9">
            <v>2</v>
          </cell>
          <cell r="AB9">
            <v>2</v>
          </cell>
          <cell r="AC9">
            <v>2</v>
          </cell>
          <cell r="AD9">
            <v>2</v>
          </cell>
          <cell r="AE9">
            <v>2</v>
          </cell>
          <cell r="AF9">
            <v>2</v>
          </cell>
          <cell r="AG9">
            <v>0</v>
          </cell>
          <cell r="AH9">
            <v>0</v>
          </cell>
          <cell r="AI9">
            <v>0</v>
          </cell>
          <cell r="AJ9">
            <v>0</v>
          </cell>
          <cell r="AK9">
            <v>0</v>
          </cell>
          <cell r="AL9">
            <v>0</v>
          </cell>
          <cell r="AN9">
            <v>7</v>
          </cell>
        </row>
        <row r="10">
          <cell r="V10" t="str">
            <v>HoustonSupport</v>
          </cell>
          <cell r="W10" t="str">
            <v>Houston</v>
          </cell>
          <cell r="X10" t="str">
            <v>Region G</v>
          </cell>
          <cell r="Y10" t="str">
            <v>AHC</v>
          </cell>
          <cell r="Z10" t="str">
            <v>Support</v>
          </cell>
          <cell r="AA10">
            <v>2</v>
          </cell>
          <cell r="AB10">
            <v>2</v>
          </cell>
          <cell r="AC10">
            <v>3</v>
          </cell>
          <cell r="AD10">
            <v>3</v>
          </cell>
          <cell r="AE10">
            <v>3</v>
          </cell>
          <cell r="AF10">
            <v>3</v>
          </cell>
          <cell r="AG10">
            <v>0</v>
          </cell>
          <cell r="AH10">
            <v>0</v>
          </cell>
          <cell r="AI10">
            <v>0</v>
          </cell>
          <cell r="AJ10">
            <v>0</v>
          </cell>
          <cell r="AK10">
            <v>0</v>
          </cell>
          <cell r="AL10">
            <v>0</v>
          </cell>
          <cell r="AN10">
            <v>8</v>
          </cell>
        </row>
        <row r="11">
          <cell r="V11" t="str">
            <v>HoustonTotal</v>
          </cell>
          <cell r="W11" t="str">
            <v>Houston</v>
          </cell>
          <cell r="X11" t="str">
            <v>Region G</v>
          </cell>
          <cell r="Y11" t="str">
            <v>AHC</v>
          </cell>
          <cell r="Z11" t="str">
            <v>Total</v>
          </cell>
          <cell r="AA11">
            <v>33</v>
          </cell>
          <cell r="AB11">
            <v>32</v>
          </cell>
          <cell r="AC11">
            <v>33</v>
          </cell>
          <cell r="AD11">
            <v>32</v>
          </cell>
          <cell r="AE11">
            <v>33</v>
          </cell>
          <cell r="AF11">
            <v>30</v>
          </cell>
          <cell r="AG11">
            <v>0</v>
          </cell>
          <cell r="AH11">
            <v>0</v>
          </cell>
          <cell r="AI11">
            <v>0</v>
          </cell>
          <cell r="AJ11">
            <v>0</v>
          </cell>
          <cell r="AK11">
            <v>0</v>
          </cell>
          <cell r="AL11">
            <v>0</v>
          </cell>
          <cell r="AN11">
            <v>9</v>
          </cell>
        </row>
        <row r="12">
          <cell r="V12" t="str">
            <v>HoustonWHSE / Deliv</v>
          </cell>
          <cell r="W12" t="str">
            <v>Houston</v>
          </cell>
          <cell r="X12" t="str">
            <v>Region G</v>
          </cell>
          <cell r="Y12" t="str">
            <v>AHC</v>
          </cell>
          <cell r="Z12" t="str">
            <v>WHSE / Deliv</v>
          </cell>
          <cell r="AA12">
            <v>2</v>
          </cell>
          <cell r="AB12">
            <v>2</v>
          </cell>
          <cell r="AC12">
            <v>2</v>
          </cell>
          <cell r="AD12">
            <v>3</v>
          </cell>
          <cell r="AE12">
            <v>3</v>
          </cell>
          <cell r="AF12">
            <v>3</v>
          </cell>
          <cell r="AG12">
            <v>0</v>
          </cell>
          <cell r="AH12">
            <v>0</v>
          </cell>
          <cell r="AI12">
            <v>0</v>
          </cell>
          <cell r="AJ12">
            <v>0</v>
          </cell>
          <cell r="AK12">
            <v>0</v>
          </cell>
          <cell r="AL12">
            <v>0</v>
          </cell>
          <cell r="AN12">
            <v>10</v>
          </cell>
        </row>
        <row r="13">
          <cell r="V13" t="str">
            <v>BrunswickIntake</v>
          </cell>
          <cell r="W13" t="str">
            <v>Brunswick</v>
          </cell>
          <cell r="X13" t="str">
            <v>Region C</v>
          </cell>
          <cell r="Y13" t="str">
            <v>Brunswick</v>
          </cell>
          <cell r="Z13" t="str">
            <v>Intake</v>
          </cell>
          <cell r="AA13">
            <v>1</v>
          </cell>
          <cell r="AB13">
            <v>1</v>
          </cell>
          <cell r="AC13">
            <v>1</v>
          </cell>
          <cell r="AD13">
            <v>1</v>
          </cell>
          <cell r="AE13">
            <v>1</v>
          </cell>
          <cell r="AF13">
            <v>1</v>
          </cell>
          <cell r="AG13">
            <v>0</v>
          </cell>
          <cell r="AH13">
            <v>0</v>
          </cell>
          <cell r="AI13">
            <v>0</v>
          </cell>
          <cell r="AJ13">
            <v>0</v>
          </cell>
          <cell r="AK13">
            <v>0</v>
          </cell>
          <cell r="AL13">
            <v>0</v>
          </cell>
          <cell r="AN13">
            <v>11</v>
          </cell>
        </row>
        <row r="14">
          <cell r="V14" t="str">
            <v>BrunswickNursing</v>
          </cell>
          <cell r="W14" t="str">
            <v>Brunswick</v>
          </cell>
          <cell r="X14" t="str">
            <v>Region C</v>
          </cell>
          <cell r="Y14" t="str">
            <v>Brunswick</v>
          </cell>
          <cell r="Z14" t="str">
            <v>Nursing</v>
          </cell>
          <cell r="AA14">
            <v>4</v>
          </cell>
          <cell r="AB14">
            <v>4</v>
          </cell>
          <cell r="AC14">
            <v>4</v>
          </cell>
          <cell r="AD14">
            <v>4</v>
          </cell>
          <cell r="AE14">
            <v>4</v>
          </cell>
          <cell r="AF14">
            <v>4</v>
          </cell>
          <cell r="AG14">
            <v>0</v>
          </cell>
          <cell r="AH14">
            <v>0</v>
          </cell>
          <cell r="AI14">
            <v>0</v>
          </cell>
          <cell r="AJ14">
            <v>0</v>
          </cell>
          <cell r="AK14">
            <v>0</v>
          </cell>
          <cell r="AL14">
            <v>0</v>
          </cell>
          <cell r="AN14">
            <v>12</v>
          </cell>
        </row>
        <row r="15">
          <cell r="V15" t="str">
            <v>BrunswickOther</v>
          </cell>
          <cell r="W15" t="str">
            <v>Brunswick</v>
          </cell>
          <cell r="X15" t="str">
            <v>Region C</v>
          </cell>
          <cell r="Y15" t="str">
            <v>Brunswick</v>
          </cell>
          <cell r="Z15" t="str">
            <v>Other</v>
          </cell>
          <cell r="AA15">
            <v>1</v>
          </cell>
          <cell r="AB15">
            <v>1</v>
          </cell>
          <cell r="AC15">
            <v>1</v>
          </cell>
          <cell r="AD15">
            <v>1</v>
          </cell>
          <cell r="AE15">
            <v>1</v>
          </cell>
          <cell r="AF15">
            <v>1</v>
          </cell>
          <cell r="AG15">
            <v>0</v>
          </cell>
          <cell r="AH15">
            <v>0</v>
          </cell>
          <cell r="AI15">
            <v>0</v>
          </cell>
          <cell r="AJ15">
            <v>0</v>
          </cell>
          <cell r="AK15">
            <v>0</v>
          </cell>
          <cell r="AL15">
            <v>0</v>
          </cell>
          <cell r="AN15">
            <v>13</v>
          </cell>
        </row>
        <row r="16">
          <cell r="V16" t="str">
            <v>BrunswickPharm/Diet/PSR/Ops</v>
          </cell>
          <cell r="W16" t="str">
            <v>Brunswick</v>
          </cell>
          <cell r="X16" t="str">
            <v>Region C</v>
          </cell>
          <cell r="Y16" t="str">
            <v>Brunswick</v>
          </cell>
          <cell r="Z16" t="str">
            <v>Pharm/Diet/PSR/Ops</v>
          </cell>
          <cell r="AA16">
            <v>6</v>
          </cell>
          <cell r="AB16">
            <v>6</v>
          </cell>
          <cell r="AC16">
            <v>6</v>
          </cell>
          <cell r="AD16">
            <v>6</v>
          </cell>
          <cell r="AE16">
            <v>6</v>
          </cell>
          <cell r="AF16">
            <v>6</v>
          </cell>
          <cell r="AG16">
            <v>0</v>
          </cell>
          <cell r="AH16">
            <v>0</v>
          </cell>
          <cell r="AI16">
            <v>0</v>
          </cell>
          <cell r="AJ16">
            <v>0</v>
          </cell>
          <cell r="AK16">
            <v>0</v>
          </cell>
          <cell r="AL16">
            <v>0</v>
          </cell>
          <cell r="AN16">
            <v>14</v>
          </cell>
        </row>
        <row r="17">
          <cell r="V17" t="str">
            <v>BrunswickReimbursement</v>
          </cell>
          <cell r="W17" t="str">
            <v>Brunswick</v>
          </cell>
          <cell r="X17" t="str">
            <v>Region C</v>
          </cell>
          <cell r="Y17" t="str">
            <v>Brunswick</v>
          </cell>
          <cell r="Z17" t="str">
            <v>Reimbursement</v>
          </cell>
          <cell r="AA17">
            <v>2</v>
          </cell>
          <cell r="AB17">
            <v>2</v>
          </cell>
          <cell r="AC17">
            <v>2</v>
          </cell>
          <cell r="AD17">
            <v>2</v>
          </cell>
          <cell r="AE17">
            <v>2</v>
          </cell>
          <cell r="AF17">
            <v>2</v>
          </cell>
          <cell r="AG17">
            <v>0</v>
          </cell>
          <cell r="AH17">
            <v>0</v>
          </cell>
          <cell r="AI17">
            <v>0</v>
          </cell>
          <cell r="AJ17">
            <v>0</v>
          </cell>
          <cell r="AK17">
            <v>0</v>
          </cell>
          <cell r="AL17">
            <v>0</v>
          </cell>
          <cell r="AN17">
            <v>15</v>
          </cell>
        </row>
        <row r="18">
          <cell r="V18" t="str">
            <v>BrunswickSales</v>
          </cell>
          <cell r="W18" t="str">
            <v>Brunswick</v>
          </cell>
          <cell r="X18" t="str">
            <v>Region C</v>
          </cell>
          <cell r="Y18" t="str">
            <v>Brunswick</v>
          </cell>
          <cell r="Z18" t="str">
            <v>Sales</v>
          </cell>
          <cell r="AA18">
            <v>1</v>
          </cell>
          <cell r="AB18">
            <v>1</v>
          </cell>
          <cell r="AC18">
            <v>1</v>
          </cell>
          <cell r="AD18">
            <v>1</v>
          </cell>
          <cell r="AE18">
            <v>1</v>
          </cell>
          <cell r="AF18">
            <v>1</v>
          </cell>
          <cell r="AG18">
            <v>0</v>
          </cell>
          <cell r="AH18">
            <v>0</v>
          </cell>
          <cell r="AI18">
            <v>0</v>
          </cell>
          <cell r="AJ18">
            <v>0</v>
          </cell>
          <cell r="AK18">
            <v>0</v>
          </cell>
          <cell r="AL18">
            <v>0</v>
          </cell>
          <cell r="AN18">
            <v>16</v>
          </cell>
        </row>
        <row r="19">
          <cell r="V19" t="str">
            <v>BrunswickSupport</v>
          </cell>
          <cell r="W19" t="str">
            <v>Brunswick</v>
          </cell>
          <cell r="X19" t="str">
            <v>Region C</v>
          </cell>
          <cell r="Y19" t="str">
            <v>Brunswick</v>
          </cell>
          <cell r="Z19" t="str">
            <v>Support</v>
          </cell>
          <cell r="AA19">
            <v>1</v>
          </cell>
          <cell r="AB19">
            <v>1</v>
          </cell>
          <cell r="AC19">
            <v>1</v>
          </cell>
          <cell r="AD19">
            <v>1</v>
          </cell>
          <cell r="AE19">
            <v>1</v>
          </cell>
          <cell r="AF19">
            <v>1</v>
          </cell>
          <cell r="AG19">
            <v>0</v>
          </cell>
          <cell r="AH19">
            <v>0</v>
          </cell>
          <cell r="AI19">
            <v>0</v>
          </cell>
          <cell r="AJ19">
            <v>0</v>
          </cell>
          <cell r="AK19">
            <v>0</v>
          </cell>
          <cell r="AL19">
            <v>0</v>
          </cell>
          <cell r="AN19">
            <v>17</v>
          </cell>
        </row>
        <row r="20">
          <cell r="V20" t="str">
            <v>BrunswickTotal</v>
          </cell>
          <cell r="W20" t="str">
            <v>Brunswick</v>
          </cell>
          <cell r="X20" t="str">
            <v>Region C</v>
          </cell>
          <cell r="Y20" t="str">
            <v>Brunswick</v>
          </cell>
          <cell r="Z20" t="str">
            <v>Total</v>
          </cell>
          <cell r="AA20">
            <v>17</v>
          </cell>
          <cell r="AB20">
            <v>17</v>
          </cell>
          <cell r="AC20">
            <v>17</v>
          </cell>
          <cell r="AD20">
            <v>17</v>
          </cell>
          <cell r="AE20">
            <v>17</v>
          </cell>
          <cell r="AF20">
            <v>17</v>
          </cell>
          <cell r="AG20">
            <v>0</v>
          </cell>
          <cell r="AH20">
            <v>0</v>
          </cell>
          <cell r="AI20">
            <v>0</v>
          </cell>
          <cell r="AJ20">
            <v>0</v>
          </cell>
          <cell r="AK20">
            <v>0</v>
          </cell>
          <cell r="AL20">
            <v>0</v>
          </cell>
          <cell r="AN20">
            <v>18</v>
          </cell>
        </row>
        <row r="21">
          <cell r="V21" t="str">
            <v>BrunswickWHSE / Deliv</v>
          </cell>
          <cell r="W21" t="str">
            <v>Brunswick</v>
          </cell>
          <cell r="X21" t="str">
            <v>Region C</v>
          </cell>
          <cell r="Y21" t="str">
            <v>Brunswick</v>
          </cell>
          <cell r="Z21" t="str">
            <v>WHSE / Deliv</v>
          </cell>
          <cell r="AA21">
            <v>1</v>
          </cell>
          <cell r="AB21">
            <v>1</v>
          </cell>
          <cell r="AC21">
            <v>1</v>
          </cell>
          <cell r="AD21">
            <v>1</v>
          </cell>
          <cell r="AE21">
            <v>1</v>
          </cell>
          <cell r="AF21">
            <v>1</v>
          </cell>
          <cell r="AG21">
            <v>0</v>
          </cell>
          <cell r="AH21">
            <v>0</v>
          </cell>
          <cell r="AI21">
            <v>0</v>
          </cell>
          <cell r="AJ21">
            <v>0</v>
          </cell>
          <cell r="AK21">
            <v>0</v>
          </cell>
          <cell r="AL21">
            <v>0</v>
          </cell>
          <cell r="AN21">
            <v>19</v>
          </cell>
        </row>
        <row r="22">
          <cell r="V22" t="str">
            <v>BurbankCust Serv - PST</v>
          </cell>
          <cell r="W22" t="str">
            <v>Burbank</v>
          </cell>
          <cell r="X22" t="str">
            <v>Region C</v>
          </cell>
          <cell r="Y22" t="str">
            <v>Burbank</v>
          </cell>
          <cell r="Z22" t="str">
            <v>Cust Serv - PST</v>
          </cell>
          <cell r="AA22">
            <v>2</v>
          </cell>
          <cell r="AB22">
            <v>2</v>
          </cell>
          <cell r="AC22">
            <v>2</v>
          </cell>
          <cell r="AD22">
            <v>2</v>
          </cell>
          <cell r="AE22">
            <v>2</v>
          </cell>
          <cell r="AF22">
            <v>2</v>
          </cell>
          <cell r="AG22">
            <v>0</v>
          </cell>
          <cell r="AH22">
            <v>0</v>
          </cell>
          <cell r="AI22">
            <v>0</v>
          </cell>
          <cell r="AJ22">
            <v>0</v>
          </cell>
          <cell r="AK22">
            <v>0</v>
          </cell>
          <cell r="AL22">
            <v>0</v>
          </cell>
          <cell r="AN22">
            <v>20</v>
          </cell>
        </row>
        <row r="23">
          <cell r="V23" t="str">
            <v>BurbankIntake</v>
          </cell>
          <cell r="W23" t="str">
            <v>Burbank</v>
          </cell>
          <cell r="X23" t="str">
            <v>Region C</v>
          </cell>
          <cell r="Y23" t="str">
            <v>Burbank</v>
          </cell>
          <cell r="Z23" t="str">
            <v>Intake</v>
          </cell>
          <cell r="AA23">
            <v>6</v>
          </cell>
          <cell r="AB23">
            <v>7</v>
          </cell>
          <cell r="AC23">
            <v>7</v>
          </cell>
          <cell r="AD23">
            <v>7</v>
          </cell>
          <cell r="AE23">
            <v>7</v>
          </cell>
          <cell r="AF23">
            <v>7</v>
          </cell>
          <cell r="AG23">
            <v>0</v>
          </cell>
          <cell r="AH23">
            <v>0</v>
          </cell>
          <cell r="AI23">
            <v>0</v>
          </cell>
          <cell r="AJ23">
            <v>0</v>
          </cell>
          <cell r="AK23">
            <v>0</v>
          </cell>
          <cell r="AL23">
            <v>0</v>
          </cell>
          <cell r="AN23">
            <v>21</v>
          </cell>
        </row>
        <row r="24">
          <cell r="V24" t="str">
            <v>BurbankNursing</v>
          </cell>
          <cell r="W24" t="str">
            <v>Burbank</v>
          </cell>
          <cell r="X24" t="str">
            <v>Region C</v>
          </cell>
          <cell r="Y24" t="str">
            <v>Burbank</v>
          </cell>
          <cell r="Z24" t="str">
            <v>Nursing</v>
          </cell>
          <cell r="AA24">
            <v>44</v>
          </cell>
          <cell r="AB24">
            <v>46</v>
          </cell>
          <cell r="AC24">
            <v>47</v>
          </cell>
          <cell r="AD24">
            <v>47</v>
          </cell>
          <cell r="AE24">
            <v>43</v>
          </cell>
          <cell r="AF24">
            <v>43</v>
          </cell>
          <cell r="AG24">
            <v>0</v>
          </cell>
          <cell r="AH24">
            <v>0</v>
          </cell>
          <cell r="AI24">
            <v>0</v>
          </cell>
          <cell r="AJ24">
            <v>0</v>
          </cell>
          <cell r="AK24">
            <v>0</v>
          </cell>
          <cell r="AL24">
            <v>0</v>
          </cell>
          <cell r="AN24">
            <v>22</v>
          </cell>
        </row>
        <row r="25">
          <cell r="V25" t="str">
            <v>BurbankOther</v>
          </cell>
          <cell r="W25" t="str">
            <v>Burbank</v>
          </cell>
          <cell r="X25" t="str">
            <v>Region C</v>
          </cell>
          <cell r="Y25" t="str">
            <v>Burbank</v>
          </cell>
          <cell r="Z25" t="str">
            <v>Other</v>
          </cell>
          <cell r="AA25">
            <v>2</v>
          </cell>
          <cell r="AB25">
            <v>2</v>
          </cell>
          <cell r="AC25">
            <v>2</v>
          </cell>
          <cell r="AD25">
            <v>1</v>
          </cell>
          <cell r="AE25">
            <v>1</v>
          </cell>
          <cell r="AF25">
            <v>1</v>
          </cell>
          <cell r="AG25">
            <v>0</v>
          </cell>
          <cell r="AH25">
            <v>0</v>
          </cell>
          <cell r="AI25">
            <v>0</v>
          </cell>
          <cell r="AJ25">
            <v>0</v>
          </cell>
          <cell r="AK25">
            <v>0</v>
          </cell>
          <cell r="AL25">
            <v>0</v>
          </cell>
          <cell r="AN25">
            <v>23</v>
          </cell>
        </row>
        <row r="26">
          <cell r="V26" t="str">
            <v>BurbankPharm/Diet/PSR/Ops</v>
          </cell>
          <cell r="W26" t="str">
            <v>Burbank</v>
          </cell>
          <cell r="X26" t="str">
            <v>Region C</v>
          </cell>
          <cell r="Y26" t="str">
            <v>Burbank</v>
          </cell>
          <cell r="Z26" t="str">
            <v>Pharm/Diet/PSR/Ops</v>
          </cell>
          <cell r="AA26">
            <v>19</v>
          </cell>
          <cell r="AB26">
            <v>20</v>
          </cell>
          <cell r="AC26">
            <v>20</v>
          </cell>
          <cell r="AD26">
            <v>19</v>
          </cell>
          <cell r="AE26">
            <v>19</v>
          </cell>
          <cell r="AF26">
            <v>20</v>
          </cell>
          <cell r="AG26">
            <v>0</v>
          </cell>
          <cell r="AH26">
            <v>0</v>
          </cell>
          <cell r="AI26">
            <v>0</v>
          </cell>
          <cell r="AJ26">
            <v>0</v>
          </cell>
          <cell r="AK26">
            <v>0</v>
          </cell>
          <cell r="AL26">
            <v>0</v>
          </cell>
          <cell r="AN26">
            <v>24</v>
          </cell>
        </row>
        <row r="27">
          <cell r="V27" t="str">
            <v>BurbankReimbursement</v>
          </cell>
          <cell r="W27" t="str">
            <v>Burbank</v>
          </cell>
          <cell r="X27" t="str">
            <v>Region C</v>
          </cell>
          <cell r="Y27" t="str">
            <v>Burbank</v>
          </cell>
          <cell r="Z27" t="str">
            <v>Reimbursement</v>
          </cell>
          <cell r="AA27">
            <v>10</v>
          </cell>
          <cell r="AB27">
            <v>10</v>
          </cell>
          <cell r="AC27">
            <v>10</v>
          </cell>
          <cell r="AD27">
            <v>11</v>
          </cell>
          <cell r="AE27">
            <v>11</v>
          </cell>
          <cell r="AF27">
            <v>11</v>
          </cell>
          <cell r="AG27">
            <v>0</v>
          </cell>
          <cell r="AH27">
            <v>0</v>
          </cell>
          <cell r="AI27">
            <v>0</v>
          </cell>
          <cell r="AJ27">
            <v>0</v>
          </cell>
          <cell r="AK27">
            <v>0</v>
          </cell>
          <cell r="AL27">
            <v>0</v>
          </cell>
          <cell r="AN27">
            <v>25</v>
          </cell>
        </row>
        <row r="28">
          <cell r="V28" t="str">
            <v>BurbankSales</v>
          </cell>
          <cell r="W28" t="str">
            <v>Burbank</v>
          </cell>
          <cell r="X28" t="str">
            <v>Region C</v>
          </cell>
          <cell r="Y28" t="str">
            <v>Burbank</v>
          </cell>
          <cell r="Z28" t="str">
            <v>Sales</v>
          </cell>
          <cell r="AA28">
            <v>4</v>
          </cell>
          <cell r="AB28">
            <v>4</v>
          </cell>
          <cell r="AC28">
            <v>4</v>
          </cell>
          <cell r="AD28">
            <v>3</v>
          </cell>
          <cell r="AE28">
            <v>3</v>
          </cell>
          <cell r="AF28">
            <v>3</v>
          </cell>
          <cell r="AG28">
            <v>0</v>
          </cell>
          <cell r="AH28">
            <v>0</v>
          </cell>
          <cell r="AI28">
            <v>0</v>
          </cell>
          <cell r="AJ28">
            <v>0</v>
          </cell>
          <cell r="AK28">
            <v>0</v>
          </cell>
          <cell r="AL28">
            <v>0</v>
          </cell>
          <cell r="AN28">
            <v>26</v>
          </cell>
        </row>
        <row r="29">
          <cell r="V29" t="str">
            <v>BurbankSupport</v>
          </cell>
          <cell r="W29" t="str">
            <v>Burbank</v>
          </cell>
          <cell r="X29" t="str">
            <v>Region C</v>
          </cell>
          <cell r="Y29" t="str">
            <v>Burbank</v>
          </cell>
          <cell r="Z29" t="str">
            <v>Support</v>
          </cell>
          <cell r="AA29">
            <v>7</v>
          </cell>
          <cell r="AB29">
            <v>8</v>
          </cell>
          <cell r="AC29">
            <v>7</v>
          </cell>
          <cell r="AD29">
            <v>8</v>
          </cell>
          <cell r="AE29">
            <v>8</v>
          </cell>
          <cell r="AF29">
            <v>8</v>
          </cell>
          <cell r="AG29">
            <v>0</v>
          </cell>
          <cell r="AH29">
            <v>0</v>
          </cell>
          <cell r="AI29">
            <v>0</v>
          </cell>
          <cell r="AJ29">
            <v>0</v>
          </cell>
          <cell r="AK29">
            <v>0</v>
          </cell>
          <cell r="AL29">
            <v>0</v>
          </cell>
          <cell r="AN29">
            <v>27</v>
          </cell>
        </row>
        <row r="30">
          <cell r="V30" t="str">
            <v>BurbankTotal</v>
          </cell>
          <cell r="W30" t="str">
            <v>Burbank</v>
          </cell>
          <cell r="X30" t="str">
            <v>Region C</v>
          </cell>
          <cell r="Y30" t="str">
            <v>Burbank</v>
          </cell>
          <cell r="Z30" t="str">
            <v>Total</v>
          </cell>
          <cell r="AA30">
            <v>99</v>
          </cell>
          <cell r="AB30">
            <v>104</v>
          </cell>
          <cell r="AC30">
            <v>104</v>
          </cell>
          <cell r="AD30">
            <v>103</v>
          </cell>
          <cell r="AE30">
            <v>99</v>
          </cell>
          <cell r="AF30">
            <v>100</v>
          </cell>
          <cell r="AG30">
            <v>0</v>
          </cell>
          <cell r="AH30">
            <v>0</v>
          </cell>
          <cell r="AI30">
            <v>0</v>
          </cell>
          <cell r="AJ30">
            <v>0</v>
          </cell>
          <cell r="AK30">
            <v>0</v>
          </cell>
          <cell r="AL30">
            <v>0</v>
          </cell>
          <cell r="AN30">
            <v>28</v>
          </cell>
        </row>
        <row r="31">
          <cell r="V31" t="str">
            <v>BurbankWHSE / Deliv</v>
          </cell>
          <cell r="W31" t="str">
            <v>Burbank</v>
          </cell>
          <cell r="X31" t="str">
            <v>Region C</v>
          </cell>
          <cell r="Y31" t="str">
            <v>Burbank</v>
          </cell>
          <cell r="Z31" t="str">
            <v>WHSE / Deliv</v>
          </cell>
          <cell r="AA31">
            <v>5</v>
          </cell>
          <cell r="AB31">
            <v>5</v>
          </cell>
          <cell r="AC31">
            <v>5</v>
          </cell>
          <cell r="AD31">
            <v>5</v>
          </cell>
          <cell r="AE31">
            <v>5</v>
          </cell>
          <cell r="AF31">
            <v>5</v>
          </cell>
          <cell r="AG31">
            <v>0</v>
          </cell>
          <cell r="AH31">
            <v>0</v>
          </cell>
          <cell r="AI31">
            <v>0</v>
          </cell>
          <cell r="AJ31">
            <v>0</v>
          </cell>
          <cell r="AK31">
            <v>0</v>
          </cell>
          <cell r="AL31">
            <v>0</v>
          </cell>
          <cell r="AN31">
            <v>29</v>
          </cell>
        </row>
        <row r="32">
          <cell r="V32" t="str">
            <v>East GoshenIntake</v>
          </cell>
          <cell r="W32" t="str">
            <v>East Goshen</v>
          </cell>
          <cell r="X32" t="str">
            <v>Region D</v>
          </cell>
          <cell r="Y32" t="str">
            <v>Infusioncare</v>
          </cell>
          <cell r="Z32" t="str">
            <v>Intake</v>
          </cell>
          <cell r="AA32">
            <v>2</v>
          </cell>
          <cell r="AB32">
            <v>2</v>
          </cell>
          <cell r="AC32">
            <v>1</v>
          </cell>
          <cell r="AD32">
            <v>2</v>
          </cell>
          <cell r="AE32">
            <v>2</v>
          </cell>
          <cell r="AF32">
            <v>2</v>
          </cell>
          <cell r="AG32">
            <v>0</v>
          </cell>
          <cell r="AH32">
            <v>0</v>
          </cell>
          <cell r="AI32">
            <v>0</v>
          </cell>
          <cell r="AJ32">
            <v>0</v>
          </cell>
          <cell r="AK32">
            <v>0</v>
          </cell>
          <cell r="AL32">
            <v>0</v>
          </cell>
          <cell r="AN32">
            <v>30</v>
          </cell>
        </row>
        <row r="33">
          <cell r="V33" t="str">
            <v>East GoshenNursing</v>
          </cell>
          <cell r="W33" t="str">
            <v>East Goshen</v>
          </cell>
          <cell r="X33" t="str">
            <v>Region D</v>
          </cell>
          <cell r="Y33" t="str">
            <v>Infusioncare</v>
          </cell>
          <cell r="Z33" t="str">
            <v>Nursing</v>
          </cell>
          <cell r="AA33">
            <v>8</v>
          </cell>
          <cell r="AB33">
            <v>8</v>
          </cell>
          <cell r="AC33">
            <v>8</v>
          </cell>
          <cell r="AD33">
            <v>10</v>
          </cell>
          <cell r="AE33">
            <v>10</v>
          </cell>
          <cell r="AF33">
            <v>10</v>
          </cell>
          <cell r="AG33">
            <v>0</v>
          </cell>
          <cell r="AH33">
            <v>0</v>
          </cell>
          <cell r="AI33">
            <v>0</v>
          </cell>
          <cell r="AJ33">
            <v>0</v>
          </cell>
          <cell r="AK33">
            <v>0</v>
          </cell>
          <cell r="AL33">
            <v>0</v>
          </cell>
          <cell r="AN33">
            <v>31</v>
          </cell>
        </row>
        <row r="34">
          <cell r="V34" t="str">
            <v>East GoshenNursing</v>
          </cell>
          <cell r="W34" t="str">
            <v>East Goshen</v>
          </cell>
          <cell r="X34" t="str">
            <v>Region D</v>
          </cell>
          <cell r="Y34" t="str">
            <v>Infusioncare</v>
          </cell>
          <cell r="Z34" t="str">
            <v>Nursing</v>
          </cell>
          <cell r="AA34">
            <v>8</v>
          </cell>
          <cell r="AB34">
            <v>8</v>
          </cell>
          <cell r="AC34">
            <v>8</v>
          </cell>
          <cell r="AD34">
            <v>10</v>
          </cell>
          <cell r="AE34">
            <v>10</v>
          </cell>
          <cell r="AF34">
            <v>10</v>
          </cell>
          <cell r="AG34">
            <v>0</v>
          </cell>
          <cell r="AH34">
            <v>0</v>
          </cell>
          <cell r="AI34">
            <v>0</v>
          </cell>
          <cell r="AJ34">
            <v>0</v>
          </cell>
          <cell r="AK34">
            <v>0</v>
          </cell>
          <cell r="AL34">
            <v>0</v>
          </cell>
          <cell r="AN34">
            <v>32</v>
          </cell>
        </row>
        <row r="35">
          <cell r="V35" t="str">
            <v>East GoshenNursing</v>
          </cell>
          <cell r="W35" t="str">
            <v>East Goshen</v>
          </cell>
          <cell r="X35" t="str">
            <v>Region D</v>
          </cell>
          <cell r="Y35" t="str">
            <v>Infusioncare</v>
          </cell>
          <cell r="Z35" t="str">
            <v>Nursing</v>
          </cell>
          <cell r="AA35">
            <v>8</v>
          </cell>
          <cell r="AB35">
            <v>8</v>
          </cell>
          <cell r="AC35">
            <v>8</v>
          </cell>
          <cell r="AD35">
            <v>10</v>
          </cell>
          <cell r="AE35">
            <v>10</v>
          </cell>
          <cell r="AF35">
            <v>10</v>
          </cell>
          <cell r="AG35">
            <v>0</v>
          </cell>
          <cell r="AH35">
            <v>0</v>
          </cell>
          <cell r="AI35">
            <v>0</v>
          </cell>
          <cell r="AJ35">
            <v>0</v>
          </cell>
          <cell r="AK35">
            <v>0</v>
          </cell>
          <cell r="AL35">
            <v>0</v>
          </cell>
          <cell r="AN35">
            <v>33</v>
          </cell>
        </row>
        <row r="36">
          <cell r="V36" t="str">
            <v>East GoshenPharm/Diet/PSR/Ops</v>
          </cell>
          <cell r="W36" t="str">
            <v>East Goshen</v>
          </cell>
          <cell r="X36" t="str">
            <v>Region D</v>
          </cell>
          <cell r="Y36" t="str">
            <v>Infusioncare</v>
          </cell>
          <cell r="Z36" t="str">
            <v>Pharm/Diet/PSR/Ops</v>
          </cell>
          <cell r="AA36">
            <v>13</v>
          </cell>
          <cell r="AB36">
            <v>13</v>
          </cell>
          <cell r="AC36">
            <v>13</v>
          </cell>
          <cell r="AD36">
            <v>13</v>
          </cell>
          <cell r="AE36">
            <v>13</v>
          </cell>
          <cell r="AF36">
            <v>12</v>
          </cell>
          <cell r="AG36">
            <v>0</v>
          </cell>
          <cell r="AH36">
            <v>0</v>
          </cell>
          <cell r="AI36">
            <v>0</v>
          </cell>
          <cell r="AJ36">
            <v>0</v>
          </cell>
          <cell r="AK36">
            <v>0</v>
          </cell>
          <cell r="AL36">
            <v>0</v>
          </cell>
          <cell r="AN36">
            <v>34</v>
          </cell>
        </row>
        <row r="37">
          <cell r="V37" t="str">
            <v>East GoshenPharm/Diet/PSR/Ops</v>
          </cell>
          <cell r="W37" t="str">
            <v>East Goshen</v>
          </cell>
          <cell r="X37" t="str">
            <v>Region D</v>
          </cell>
          <cell r="Y37" t="str">
            <v>Infusioncare</v>
          </cell>
          <cell r="Z37" t="str">
            <v>Pharm/Diet/PSR/Ops</v>
          </cell>
          <cell r="AA37">
            <v>13</v>
          </cell>
          <cell r="AB37">
            <v>13</v>
          </cell>
          <cell r="AC37">
            <v>13</v>
          </cell>
          <cell r="AD37">
            <v>13</v>
          </cell>
          <cell r="AE37">
            <v>13</v>
          </cell>
          <cell r="AF37">
            <v>12</v>
          </cell>
          <cell r="AG37">
            <v>0</v>
          </cell>
          <cell r="AH37">
            <v>0</v>
          </cell>
          <cell r="AI37">
            <v>0</v>
          </cell>
          <cell r="AJ37">
            <v>0</v>
          </cell>
          <cell r="AK37">
            <v>0</v>
          </cell>
          <cell r="AL37">
            <v>0</v>
          </cell>
          <cell r="AN37">
            <v>35</v>
          </cell>
        </row>
        <row r="38">
          <cell r="V38" t="str">
            <v>East GoshenPharm/Diet/PSR/Ops</v>
          </cell>
          <cell r="W38" t="str">
            <v>East Goshen</v>
          </cell>
          <cell r="X38" t="str">
            <v>Region D</v>
          </cell>
          <cell r="Y38" t="str">
            <v>Infusioncare</v>
          </cell>
          <cell r="Z38" t="str">
            <v>Pharm/Diet/PSR/Ops</v>
          </cell>
          <cell r="AA38">
            <v>13</v>
          </cell>
          <cell r="AB38">
            <v>13</v>
          </cell>
          <cell r="AC38">
            <v>13</v>
          </cell>
          <cell r="AD38">
            <v>13</v>
          </cell>
          <cell r="AE38">
            <v>13</v>
          </cell>
          <cell r="AF38">
            <v>12</v>
          </cell>
          <cell r="AG38">
            <v>0</v>
          </cell>
          <cell r="AH38">
            <v>0</v>
          </cell>
          <cell r="AI38">
            <v>0</v>
          </cell>
          <cell r="AJ38">
            <v>0</v>
          </cell>
          <cell r="AK38">
            <v>0</v>
          </cell>
          <cell r="AL38">
            <v>0</v>
          </cell>
          <cell r="AN38">
            <v>36</v>
          </cell>
        </row>
        <row r="39">
          <cell r="V39" t="str">
            <v>East GoshenSales</v>
          </cell>
          <cell r="W39" t="str">
            <v>East Goshen</v>
          </cell>
          <cell r="X39" t="str">
            <v>Region D</v>
          </cell>
          <cell r="Y39" t="str">
            <v>Infusioncare</v>
          </cell>
          <cell r="Z39" t="str">
            <v>Sales</v>
          </cell>
          <cell r="AA39">
            <v>2</v>
          </cell>
          <cell r="AB39">
            <v>2</v>
          </cell>
          <cell r="AC39">
            <v>2</v>
          </cell>
          <cell r="AD39">
            <v>2</v>
          </cell>
          <cell r="AE39">
            <v>2</v>
          </cell>
          <cell r="AF39">
            <v>2</v>
          </cell>
          <cell r="AG39">
            <v>0</v>
          </cell>
          <cell r="AH39">
            <v>0</v>
          </cell>
          <cell r="AI39">
            <v>0</v>
          </cell>
          <cell r="AJ39">
            <v>0</v>
          </cell>
          <cell r="AK39">
            <v>0</v>
          </cell>
          <cell r="AL39">
            <v>0</v>
          </cell>
          <cell r="AN39">
            <v>37</v>
          </cell>
        </row>
        <row r="40">
          <cell r="V40" t="str">
            <v>East GoshenSupport</v>
          </cell>
          <cell r="W40" t="str">
            <v>East Goshen</v>
          </cell>
          <cell r="X40" t="str">
            <v>Region D</v>
          </cell>
          <cell r="Y40" t="str">
            <v>Infusioncare</v>
          </cell>
          <cell r="Z40" t="str">
            <v>Support</v>
          </cell>
          <cell r="AA40">
            <v>1</v>
          </cell>
          <cell r="AB40">
            <v>1</v>
          </cell>
          <cell r="AC40">
            <v>1</v>
          </cell>
          <cell r="AD40">
            <v>1</v>
          </cell>
          <cell r="AE40">
            <v>1</v>
          </cell>
          <cell r="AF40">
            <v>1</v>
          </cell>
          <cell r="AG40">
            <v>0</v>
          </cell>
          <cell r="AH40">
            <v>0</v>
          </cell>
          <cell r="AI40">
            <v>0</v>
          </cell>
          <cell r="AJ40">
            <v>0</v>
          </cell>
          <cell r="AK40">
            <v>0</v>
          </cell>
          <cell r="AL40">
            <v>0</v>
          </cell>
          <cell r="AN40">
            <v>38</v>
          </cell>
        </row>
        <row r="41">
          <cell r="V41" t="str">
            <v>East GoshenTotal</v>
          </cell>
          <cell r="W41" t="str">
            <v>East Goshen</v>
          </cell>
          <cell r="X41" t="str">
            <v>Region D</v>
          </cell>
          <cell r="Y41" t="str">
            <v>Infusioncare</v>
          </cell>
          <cell r="Z41" t="str">
            <v>Total</v>
          </cell>
          <cell r="AA41">
            <v>26</v>
          </cell>
          <cell r="AB41">
            <v>26</v>
          </cell>
          <cell r="AC41">
            <v>25</v>
          </cell>
          <cell r="AD41">
            <v>28</v>
          </cell>
          <cell r="AE41">
            <v>28</v>
          </cell>
          <cell r="AF41">
            <v>27</v>
          </cell>
          <cell r="AG41">
            <v>0</v>
          </cell>
          <cell r="AH41">
            <v>0</v>
          </cell>
          <cell r="AI41">
            <v>0</v>
          </cell>
          <cell r="AJ41">
            <v>0</v>
          </cell>
          <cell r="AK41">
            <v>0</v>
          </cell>
          <cell r="AL41">
            <v>0</v>
          </cell>
          <cell r="AN41">
            <v>39</v>
          </cell>
        </row>
        <row r="42">
          <cell r="V42" t="str">
            <v>Baton RougeIntake</v>
          </cell>
          <cell r="W42" t="str">
            <v>Baton Rouge</v>
          </cell>
          <cell r="X42" t="str">
            <v>Region G</v>
          </cell>
          <cell r="Y42" t="str">
            <v>IP - Baton Rouge</v>
          </cell>
          <cell r="Z42" t="str">
            <v>Intake</v>
          </cell>
          <cell r="AA42">
            <v>1</v>
          </cell>
          <cell r="AB42">
            <v>1</v>
          </cell>
          <cell r="AC42">
            <v>1</v>
          </cell>
          <cell r="AD42">
            <v>1</v>
          </cell>
          <cell r="AE42">
            <v>1</v>
          </cell>
          <cell r="AF42">
            <v>1</v>
          </cell>
          <cell r="AG42">
            <v>0</v>
          </cell>
          <cell r="AH42">
            <v>0</v>
          </cell>
          <cell r="AI42">
            <v>0</v>
          </cell>
          <cell r="AJ42">
            <v>0</v>
          </cell>
          <cell r="AK42">
            <v>0</v>
          </cell>
          <cell r="AL42">
            <v>0</v>
          </cell>
          <cell r="AN42">
            <v>40</v>
          </cell>
        </row>
        <row r="43">
          <cell r="V43" t="str">
            <v>Baton RougeNursing</v>
          </cell>
          <cell r="W43" t="str">
            <v>Baton Rouge</v>
          </cell>
          <cell r="X43" t="str">
            <v>Region G</v>
          </cell>
          <cell r="Y43" t="str">
            <v>IP - Baton Rouge</v>
          </cell>
          <cell r="Z43" t="str">
            <v>Nursing</v>
          </cell>
          <cell r="AA43">
            <v>3</v>
          </cell>
          <cell r="AB43">
            <v>3</v>
          </cell>
          <cell r="AC43">
            <v>3</v>
          </cell>
          <cell r="AD43">
            <v>3</v>
          </cell>
          <cell r="AE43">
            <v>2</v>
          </cell>
          <cell r="AF43">
            <v>3</v>
          </cell>
          <cell r="AG43">
            <v>0</v>
          </cell>
          <cell r="AH43">
            <v>0</v>
          </cell>
          <cell r="AI43">
            <v>0</v>
          </cell>
          <cell r="AJ43">
            <v>0</v>
          </cell>
          <cell r="AK43">
            <v>0</v>
          </cell>
          <cell r="AL43">
            <v>0</v>
          </cell>
          <cell r="AN43">
            <v>41</v>
          </cell>
        </row>
        <row r="44">
          <cell r="V44" t="str">
            <v>Baton RougeNursing</v>
          </cell>
          <cell r="W44" t="str">
            <v>Baton Rouge</v>
          </cell>
          <cell r="X44" t="str">
            <v>Region G</v>
          </cell>
          <cell r="Y44" t="str">
            <v>IP - Baton Rouge</v>
          </cell>
          <cell r="Z44" t="str">
            <v>Nursing</v>
          </cell>
          <cell r="AA44">
            <v>3</v>
          </cell>
          <cell r="AB44">
            <v>3</v>
          </cell>
          <cell r="AC44">
            <v>3</v>
          </cell>
          <cell r="AD44">
            <v>3</v>
          </cell>
          <cell r="AE44">
            <v>2</v>
          </cell>
          <cell r="AF44">
            <v>3</v>
          </cell>
          <cell r="AG44">
            <v>0</v>
          </cell>
          <cell r="AH44">
            <v>0</v>
          </cell>
          <cell r="AI44">
            <v>0</v>
          </cell>
          <cell r="AJ44">
            <v>0</v>
          </cell>
          <cell r="AK44">
            <v>0</v>
          </cell>
          <cell r="AL44">
            <v>0</v>
          </cell>
          <cell r="AN44">
            <v>42</v>
          </cell>
        </row>
        <row r="45">
          <cell r="V45" t="str">
            <v>Baton RougePharm/Diet/PSR/Ops</v>
          </cell>
          <cell r="W45" t="str">
            <v>Baton Rouge</v>
          </cell>
          <cell r="X45" t="str">
            <v>Region G</v>
          </cell>
          <cell r="Y45" t="str">
            <v>IP - Baton Rouge</v>
          </cell>
          <cell r="Z45" t="str">
            <v>Pharm/Diet/PSR/Ops</v>
          </cell>
          <cell r="AA45">
            <v>5</v>
          </cell>
          <cell r="AB45">
            <v>5</v>
          </cell>
          <cell r="AC45">
            <v>5</v>
          </cell>
          <cell r="AD45">
            <v>5</v>
          </cell>
          <cell r="AE45">
            <v>5</v>
          </cell>
          <cell r="AF45">
            <v>5</v>
          </cell>
          <cell r="AG45">
            <v>0</v>
          </cell>
          <cell r="AH45">
            <v>0</v>
          </cell>
          <cell r="AI45">
            <v>0</v>
          </cell>
          <cell r="AJ45">
            <v>0</v>
          </cell>
          <cell r="AK45">
            <v>0</v>
          </cell>
          <cell r="AL45">
            <v>0</v>
          </cell>
          <cell r="AN45">
            <v>43</v>
          </cell>
        </row>
        <row r="46">
          <cell r="V46" t="str">
            <v>Baton RougePharm/Diet/PSR/Ops</v>
          </cell>
          <cell r="W46" t="str">
            <v>Baton Rouge</v>
          </cell>
          <cell r="X46" t="str">
            <v>Region G</v>
          </cell>
          <cell r="Y46" t="str">
            <v>IP - Baton Rouge</v>
          </cell>
          <cell r="Z46" t="str">
            <v>Pharm/Diet/PSR/Ops</v>
          </cell>
          <cell r="AA46">
            <v>5</v>
          </cell>
          <cell r="AB46">
            <v>5</v>
          </cell>
          <cell r="AC46">
            <v>5</v>
          </cell>
          <cell r="AD46">
            <v>5</v>
          </cell>
          <cell r="AE46">
            <v>5</v>
          </cell>
          <cell r="AF46">
            <v>5</v>
          </cell>
          <cell r="AG46">
            <v>0</v>
          </cell>
          <cell r="AH46">
            <v>0</v>
          </cell>
          <cell r="AI46">
            <v>0</v>
          </cell>
          <cell r="AJ46">
            <v>0</v>
          </cell>
          <cell r="AK46">
            <v>0</v>
          </cell>
          <cell r="AL46">
            <v>0</v>
          </cell>
          <cell r="AN46">
            <v>44</v>
          </cell>
        </row>
        <row r="47">
          <cell r="V47" t="str">
            <v>Baton RougePharm/Diet/PSR/Ops</v>
          </cell>
          <cell r="W47" t="str">
            <v>Baton Rouge</v>
          </cell>
          <cell r="X47" t="str">
            <v>Region G</v>
          </cell>
          <cell r="Y47" t="str">
            <v>IP - Baton Rouge</v>
          </cell>
          <cell r="Z47" t="str">
            <v>Pharm/Diet/PSR/Ops</v>
          </cell>
          <cell r="AA47">
            <v>5</v>
          </cell>
          <cell r="AB47">
            <v>5</v>
          </cell>
          <cell r="AC47">
            <v>5</v>
          </cell>
          <cell r="AD47">
            <v>5</v>
          </cell>
          <cell r="AE47">
            <v>5</v>
          </cell>
          <cell r="AF47">
            <v>5</v>
          </cell>
          <cell r="AG47">
            <v>0</v>
          </cell>
          <cell r="AH47">
            <v>0</v>
          </cell>
          <cell r="AI47">
            <v>0</v>
          </cell>
          <cell r="AJ47">
            <v>0</v>
          </cell>
          <cell r="AK47">
            <v>0</v>
          </cell>
          <cell r="AL47">
            <v>0</v>
          </cell>
          <cell r="AN47">
            <v>45</v>
          </cell>
        </row>
        <row r="48">
          <cell r="V48" t="str">
            <v>Baton RougeSales</v>
          </cell>
          <cell r="W48" t="str">
            <v>Baton Rouge</v>
          </cell>
          <cell r="X48" t="str">
            <v>Region G</v>
          </cell>
          <cell r="Y48" t="str">
            <v>IP - Baton Rouge</v>
          </cell>
          <cell r="Z48" t="str">
            <v>Sales</v>
          </cell>
          <cell r="AA48">
            <v>1</v>
          </cell>
          <cell r="AB48">
            <v>1</v>
          </cell>
          <cell r="AC48">
            <v>1</v>
          </cell>
          <cell r="AD48">
            <v>1</v>
          </cell>
          <cell r="AE48">
            <v>1</v>
          </cell>
          <cell r="AF48">
            <v>1</v>
          </cell>
          <cell r="AG48">
            <v>0</v>
          </cell>
          <cell r="AH48">
            <v>0</v>
          </cell>
          <cell r="AI48">
            <v>0</v>
          </cell>
          <cell r="AJ48">
            <v>0</v>
          </cell>
          <cell r="AK48">
            <v>0</v>
          </cell>
          <cell r="AL48">
            <v>0</v>
          </cell>
          <cell r="AN48">
            <v>46</v>
          </cell>
        </row>
        <row r="49">
          <cell r="V49" t="str">
            <v>Baton RougeTotal</v>
          </cell>
          <cell r="W49" t="str">
            <v>Baton Rouge</v>
          </cell>
          <cell r="X49" t="str">
            <v>Region G</v>
          </cell>
          <cell r="Y49" t="str">
            <v>IP - Baton Rouge</v>
          </cell>
          <cell r="Z49" t="str">
            <v>Total</v>
          </cell>
          <cell r="AA49">
            <v>10</v>
          </cell>
          <cell r="AB49">
            <v>10</v>
          </cell>
          <cell r="AC49">
            <v>10</v>
          </cell>
          <cell r="AD49">
            <v>10</v>
          </cell>
          <cell r="AE49">
            <v>9</v>
          </cell>
          <cell r="AF49">
            <v>10</v>
          </cell>
          <cell r="AG49">
            <v>0</v>
          </cell>
          <cell r="AH49">
            <v>0</v>
          </cell>
          <cell r="AI49">
            <v>0</v>
          </cell>
          <cell r="AJ49">
            <v>0</v>
          </cell>
          <cell r="AK49">
            <v>0</v>
          </cell>
          <cell r="AL49">
            <v>0</v>
          </cell>
          <cell r="AN49">
            <v>47</v>
          </cell>
        </row>
        <row r="50">
          <cell r="V50" t="str">
            <v>BirminghamNursing</v>
          </cell>
          <cell r="W50" t="str">
            <v>Birmingham</v>
          </cell>
          <cell r="X50" t="str">
            <v>Region C</v>
          </cell>
          <cell r="Y50" t="str">
            <v>IP - Birmingham</v>
          </cell>
          <cell r="Z50" t="str">
            <v>Nursing</v>
          </cell>
          <cell r="AA50">
            <v>3</v>
          </cell>
          <cell r="AB50">
            <v>3</v>
          </cell>
          <cell r="AC50">
            <v>3</v>
          </cell>
          <cell r="AD50">
            <v>3</v>
          </cell>
          <cell r="AE50">
            <v>3</v>
          </cell>
          <cell r="AF50">
            <v>3</v>
          </cell>
          <cell r="AG50">
            <v>0</v>
          </cell>
          <cell r="AH50">
            <v>0</v>
          </cell>
          <cell r="AI50">
            <v>0</v>
          </cell>
          <cell r="AJ50">
            <v>0</v>
          </cell>
          <cell r="AK50">
            <v>0</v>
          </cell>
          <cell r="AL50">
            <v>0</v>
          </cell>
          <cell r="AN50">
            <v>48</v>
          </cell>
        </row>
        <row r="51">
          <cell r="V51" t="str">
            <v>BirminghamPharm/Diet/PSR/Ops</v>
          </cell>
          <cell r="W51" t="str">
            <v>Birmingham</v>
          </cell>
          <cell r="X51" t="str">
            <v>Region C</v>
          </cell>
          <cell r="Y51" t="str">
            <v>IP - Birmingham</v>
          </cell>
          <cell r="Z51" t="str">
            <v>Pharm/Diet/PSR/Ops</v>
          </cell>
          <cell r="AA51">
            <v>5</v>
          </cell>
          <cell r="AB51">
            <v>5</v>
          </cell>
          <cell r="AC51">
            <v>5</v>
          </cell>
          <cell r="AD51">
            <v>5</v>
          </cell>
          <cell r="AE51">
            <v>5</v>
          </cell>
          <cell r="AF51">
            <v>5</v>
          </cell>
          <cell r="AG51">
            <v>0</v>
          </cell>
          <cell r="AH51">
            <v>0</v>
          </cell>
          <cell r="AI51">
            <v>0</v>
          </cell>
          <cell r="AJ51">
            <v>0</v>
          </cell>
          <cell r="AK51">
            <v>0</v>
          </cell>
          <cell r="AL51">
            <v>0</v>
          </cell>
          <cell r="AN51">
            <v>49</v>
          </cell>
        </row>
        <row r="52">
          <cell r="V52" t="str">
            <v>BirminghamPharm/Diet/PSR/Ops</v>
          </cell>
          <cell r="W52" t="str">
            <v>Birmingham</v>
          </cell>
          <cell r="X52" t="str">
            <v>Region C</v>
          </cell>
          <cell r="Y52" t="str">
            <v>IP - Birmingham</v>
          </cell>
          <cell r="Z52" t="str">
            <v>Pharm/Diet/PSR/Ops</v>
          </cell>
          <cell r="AA52">
            <v>5</v>
          </cell>
          <cell r="AB52">
            <v>5</v>
          </cell>
          <cell r="AC52">
            <v>5</v>
          </cell>
          <cell r="AD52">
            <v>5</v>
          </cell>
          <cell r="AE52">
            <v>5</v>
          </cell>
          <cell r="AF52">
            <v>5</v>
          </cell>
          <cell r="AG52">
            <v>0</v>
          </cell>
          <cell r="AH52">
            <v>0</v>
          </cell>
          <cell r="AI52">
            <v>0</v>
          </cell>
          <cell r="AJ52">
            <v>0</v>
          </cell>
          <cell r="AK52">
            <v>0</v>
          </cell>
          <cell r="AL52">
            <v>0</v>
          </cell>
          <cell r="AN52">
            <v>50</v>
          </cell>
        </row>
        <row r="53">
          <cell r="V53" t="str">
            <v>BirminghamSales</v>
          </cell>
          <cell r="W53" t="str">
            <v>Birmingham</v>
          </cell>
          <cell r="X53" t="str">
            <v>Region C</v>
          </cell>
          <cell r="Y53" t="str">
            <v>IP - Birmingham</v>
          </cell>
          <cell r="Z53" t="str">
            <v>Sales</v>
          </cell>
          <cell r="AA53">
            <v>1</v>
          </cell>
          <cell r="AB53">
            <v>1</v>
          </cell>
          <cell r="AC53">
            <v>1</v>
          </cell>
          <cell r="AD53">
            <v>0</v>
          </cell>
          <cell r="AE53">
            <v>0</v>
          </cell>
          <cell r="AF53">
            <v>0</v>
          </cell>
          <cell r="AG53">
            <v>0</v>
          </cell>
          <cell r="AH53">
            <v>0</v>
          </cell>
          <cell r="AI53">
            <v>0</v>
          </cell>
          <cell r="AJ53">
            <v>0</v>
          </cell>
          <cell r="AK53">
            <v>0</v>
          </cell>
          <cell r="AL53">
            <v>0</v>
          </cell>
          <cell r="AN53">
            <v>51</v>
          </cell>
        </row>
        <row r="54">
          <cell r="V54" t="str">
            <v>BirminghamTotal</v>
          </cell>
          <cell r="W54" t="str">
            <v>Birmingham</v>
          </cell>
          <cell r="X54" t="str">
            <v>Region C</v>
          </cell>
          <cell r="Y54" t="str">
            <v>IP - Birmingham</v>
          </cell>
          <cell r="Z54" t="str">
            <v>Total</v>
          </cell>
          <cell r="AA54">
            <v>11</v>
          </cell>
          <cell r="AB54">
            <v>12</v>
          </cell>
          <cell r="AC54">
            <v>12</v>
          </cell>
          <cell r="AD54">
            <v>11</v>
          </cell>
          <cell r="AE54">
            <v>11</v>
          </cell>
          <cell r="AF54">
            <v>11</v>
          </cell>
          <cell r="AG54">
            <v>0</v>
          </cell>
          <cell r="AH54">
            <v>0</v>
          </cell>
          <cell r="AI54">
            <v>0</v>
          </cell>
          <cell r="AJ54">
            <v>0</v>
          </cell>
          <cell r="AK54">
            <v>0</v>
          </cell>
          <cell r="AL54">
            <v>0</v>
          </cell>
          <cell r="AN54">
            <v>52</v>
          </cell>
        </row>
        <row r="55">
          <cell r="V55" t="str">
            <v>BirminghamWHSE / Deliv</v>
          </cell>
          <cell r="W55" t="str">
            <v>Birmingham</v>
          </cell>
          <cell r="X55" t="str">
            <v>Region C</v>
          </cell>
          <cell r="Y55" t="str">
            <v>IP - Birmingham</v>
          </cell>
          <cell r="Z55" t="str">
            <v>WHSE / Deliv</v>
          </cell>
          <cell r="AA55">
            <v>2</v>
          </cell>
          <cell r="AB55">
            <v>3</v>
          </cell>
          <cell r="AC55">
            <v>3</v>
          </cell>
          <cell r="AD55">
            <v>3</v>
          </cell>
          <cell r="AE55">
            <v>3</v>
          </cell>
          <cell r="AF55">
            <v>3</v>
          </cell>
          <cell r="AG55">
            <v>0</v>
          </cell>
          <cell r="AH55">
            <v>0</v>
          </cell>
          <cell r="AI55">
            <v>0</v>
          </cell>
          <cell r="AJ55">
            <v>0</v>
          </cell>
          <cell r="AK55">
            <v>0</v>
          </cell>
          <cell r="AL55">
            <v>0</v>
          </cell>
          <cell r="AN55">
            <v>53</v>
          </cell>
        </row>
        <row r="56">
          <cell r="V56" t="str">
            <v>CincinnatiIntake</v>
          </cell>
          <cell r="W56" t="str">
            <v>Cincinnati</v>
          </cell>
          <cell r="X56" t="str">
            <v>Region F</v>
          </cell>
          <cell r="Y56" t="str">
            <v>IP - Cincinnati</v>
          </cell>
          <cell r="Z56" t="str">
            <v>Intake</v>
          </cell>
          <cell r="AA56">
            <v>1</v>
          </cell>
          <cell r="AB56">
            <v>1</v>
          </cell>
          <cell r="AC56">
            <v>1</v>
          </cell>
          <cell r="AD56">
            <v>1</v>
          </cell>
          <cell r="AE56">
            <v>1</v>
          </cell>
          <cell r="AF56">
            <v>1</v>
          </cell>
          <cell r="AG56">
            <v>0</v>
          </cell>
          <cell r="AH56">
            <v>0</v>
          </cell>
          <cell r="AI56">
            <v>0</v>
          </cell>
          <cell r="AJ56">
            <v>0</v>
          </cell>
          <cell r="AK56">
            <v>0</v>
          </cell>
          <cell r="AL56">
            <v>0</v>
          </cell>
          <cell r="AN56">
            <v>54</v>
          </cell>
        </row>
        <row r="57">
          <cell r="V57" t="str">
            <v>CincinnatiNursing</v>
          </cell>
          <cell r="W57" t="str">
            <v>Cincinnati</v>
          </cell>
          <cell r="X57" t="str">
            <v>Region F</v>
          </cell>
          <cell r="Y57" t="str">
            <v>IP - Cincinnati</v>
          </cell>
          <cell r="Z57" t="str">
            <v>Nursing</v>
          </cell>
          <cell r="AA57">
            <v>6</v>
          </cell>
          <cell r="AB57">
            <v>6</v>
          </cell>
          <cell r="AC57">
            <v>6</v>
          </cell>
          <cell r="AD57">
            <v>6</v>
          </cell>
          <cell r="AE57">
            <v>5</v>
          </cell>
          <cell r="AF57">
            <v>5</v>
          </cell>
          <cell r="AG57">
            <v>0</v>
          </cell>
          <cell r="AH57">
            <v>0</v>
          </cell>
          <cell r="AI57">
            <v>0</v>
          </cell>
          <cell r="AJ57">
            <v>0</v>
          </cell>
          <cell r="AK57">
            <v>0</v>
          </cell>
          <cell r="AL57">
            <v>0</v>
          </cell>
          <cell r="AN57">
            <v>55</v>
          </cell>
        </row>
        <row r="58">
          <cell r="V58" t="str">
            <v>CincinnatiNursing</v>
          </cell>
          <cell r="W58" t="str">
            <v>Cincinnati</v>
          </cell>
          <cell r="X58" t="str">
            <v>Region F</v>
          </cell>
          <cell r="Y58" t="str">
            <v>IP - Cincinnati</v>
          </cell>
          <cell r="Z58" t="str">
            <v>Nursing</v>
          </cell>
          <cell r="AA58">
            <v>6</v>
          </cell>
          <cell r="AB58">
            <v>6</v>
          </cell>
          <cell r="AC58">
            <v>6</v>
          </cell>
          <cell r="AD58">
            <v>6</v>
          </cell>
          <cell r="AE58">
            <v>5</v>
          </cell>
          <cell r="AF58">
            <v>5</v>
          </cell>
          <cell r="AG58">
            <v>0</v>
          </cell>
          <cell r="AH58">
            <v>0</v>
          </cell>
          <cell r="AI58">
            <v>0</v>
          </cell>
          <cell r="AJ58">
            <v>0</v>
          </cell>
          <cell r="AK58">
            <v>0</v>
          </cell>
          <cell r="AL58">
            <v>0</v>
          </cell>
          <cell r="AN58">
            <v>56</v>
          </cell>
        </row>
        <row r="59">
          <cell r="V59" t="str">
            <v>CincinnatiNursing</v>
          </cell>
          <cell r="W59" t="str">
            <v>Cincinnati</v>
          </cell>
          <cell r="X59" t="str">
            <v>Region F</v>
          </cell>
          <cell r="Y59" t="str">
            <v>IP - Cincinnati</v>
          </cell>
          <cell r="Z59" t="str">
            <v>Nursing</v>
          </cell>
          <cell r="AA59">
            <v>6</v>
          </cell>
          <cell r="AB59">
            <v>6</v>
          </cell>
          <cell r="AC59">
            <v>6</v>
          </cell>
          <cell r="AD59">
            <v>6</v>
          </cell>
          <cell r="AE59">
            <v>5</v>
          </cell>
          <cell r="AF59">
            <v>5</v>
          </cell>
          <cell r="AG59">
            <v>0</v>
          </cell>
          <cell r="AH59">
            <v>0</v>
          </cell>
          <cell r="AI59">
            <v>0</v>
          </cell>
          <cell r="AJ59">
            <v>0</v>
          </cell>
          <cell r="AK59">
            <v>0</v>
          </cell>
          <cell r="AL59">
            <v>0</v>
          </cell>
          <cell r="AN59">
            <v>57</v>
          </cell>
        </row>
        <row r="60">
          <cell r="V60" t="str">
            <v>CincinnatiPharm/Diet/PSR/Ops</v>
          </cell>
          <cell r="W60" t="str">
            <v>Cincinnati</v>
          </cell>
          <cell r="X60" t="str">
            <v>Region F</v>
          </cell>
          <cell r="Y60" t="str">
            <v>IP - Cincinnati</v>
          </cell>
          <cell r="Z60" t="str">
            <v>Pharm/Diet/PSR/Ops</v>
          </cell>
          <cell r="AA60">
            <v>8</v>
          </cell>
          <cell r="AB60">
            <v>8</v>
          </cell>
          <cell r="AC60">
            <v>10</v>
          </cell>
          <cell r="AD60">
            <v>8</v>
          </cell>
          <cell r="AE60">
            <v>9</v>
          </cell>
          <cell r="AF60">
            <v>9</v>
          </cell>
          <cell r="AG60">
            <v>0</v>
          </cell>
          <cell r="AH60">
            <v>0</v>
          </cell>
          <cell r="AI60">
            <v>0</v>
          </cell>
          <cell r="AJ60">
            <v>0</v>
          </cell>
          <cell r="AK60">
            <v>0</v>
          </cell>
          <cell r="AL60">
            <v>0</v>
          </cell>
          <cell r="AN60">
            <v>58</v>
          </cell>
        </row>
        <row r="61">
          <cell r="V61" t="str">
            <v>CincinnatiPharm/Diet/PSR/Ops</v>
          </cell>
          <cell r="W61" t="str">
            <v>Cincinnati</v>
          </cell>
          <cell r="X61" t="str">
            <v>Region F</v>
          </cell>
          <cell r="Y61" t="str">
            <v>IP - Cincinnati</v>
          </cell>
          <cell r="Z61" t="str">
            <v>Pharm/Diet/PSR/Ops</v>
          </cell>
          <cell r="AA61">
            <v>8</v>
          </cell>
          <cell r="AB61">
            <v>8</v>
          </cell>
          <cell r="AC61">
            <v>10</v>
          </cell>
          <cell r="AD61">
            <v>8</v>
          </cell>
          <cell r="AE61">
            <v>9</v>
          </cell>
          <cell r="AF61">
            <v>9</v>
          </cell>
          <cell r="AG61">
            <v>0</v>
          </cell>
          <cell r="AH61">
            <v>0</v>
          </cell>
          <cell r="AI61">
            <v>0</v>
          </cell>
          <cell r="AJ61">
            <v>0</v>
          </cell>
          <cell r="AK61">
            <v>0</v>
          </cell>
          <cell r="AL61">
            <v>0</v>
          </cell>
          <cell r="AN61">
            <v>59</v>
          </cell>
        </row>
        <row r="62">
          <cell r="V62" t="str">
            <v>CincinnatiPharm/Diet/PSR/Ops</v>
          </cell>
          <cell r="W62" t="str">
            <v>Cincinnati</v>
          </cell>
          <cell r="X62" t="str">
            <v>Region F</v>
          </cell>
          <cell r="Y62" t="str">
            <v>IP - Cincinnati</v>
          </cell>
          <cell r="Z62" t="str">
            <v>Pharm/Diet/PSR/Ops</v>
          </cell>
          <cell r="AA62">
            <v>8</v>
          </cell>
          <cell r="AB62">
            <v>8</v>
          </cell>
          <cell r="AC62">
            <v>10</v>
          </cell>
          <cell r="AD62">
            <v>8</v>
          </cell>
          <cell r="AE62">
            <v>9</v>
          </cell>
          <cell r="AF62">
            <v>9</v>
          </cell>
          <cell r="AG62">
            <v>0</v>
          </cell>
          <cell r="AH62">
            <v>0</v>
          </cell>
          <cell r="AI62">
            <v>0</v>
          </cell>
          <cell r="AJ62">
            <v>0</v>
          </cell>
          <cell r="AK62">
            <v>0</v>
          </cell>
          <cell r="AL62">
            <v>0</v>
          </cell>
          <cell r="AN62">
            <v>60</v>
          </cell>
        </row>
        <row r="63">
          <cell r="V63" t="str">
            <v>CincinnatiPharm/Diet/PSR/Ops</v>
          </cell>
          <cell r="W63" t="str">
            <v>Cincinnati</v>
          </cell>
          <cell r="X63" t="str">
            <v>Region F</v>
          </cell>
          <cell r="Y63" t="str">
            <v>IP - Cincinnati</v>
          </cell>
          <cell r="Z63" t="str">
            <v>Pharm/Diet/PSR/Ops</v>
          </cell>
          <cell r="AA63">
            <v>8</v>
          </cell>
          <cell r="AB63">
            <v>8</v>
          </cell>
          <cell r="AC63">
            <v>10</v>
          </cell>
          <cell r="AD63">
            <v>8</v>
          </cell>
          <cell r="AE63">
            <v>9</v>
          </cell>
          <cell r="AF63">
            <v>9</v>
          </cell>
          <cell r="AG63">
            <v>0</v>
          </cell>
          <cell r="AH63">
            <v>0</v>
          </cell>
          <cell r="AI63">
            <v>0</v>
          </cell>
          <cell r="AJ63">
            <v>0</v>
          </cell>
          <cell r="AK63">
            <v>0</v>
          </cell>
          <cell r="AL63">
            <v>0</v>
          </cell>
          <cell r="AN63">
            <v>61</v>
          </cell>
        </row>
        <row r="64">
          <cell r="V64" t="str">
            <v>CincinnatiPharm/Diet/PSR/Ops</v>
          </cell>
          <cell r="W64" t="str">
            <v>Cincinnati</v>
          </cell>
          <cell r="X64" t="str">
            <v>Region F</v>
          </cell>
          <cell r="Y64" t="str">
            <v>IP - Cincinnati</v>
          </cell>
          <cell r="Z64" t="str">
            <v>Pharm/Diet/PSR/Ops</v>
          </cell>
          <cell r="AA64">
            <v>8</v>
          </cell>
          <cell r="AB64">
            <v>8</v>
          </cell>
          <cell r="AC64">
            <v>10</v>
          </cell>
          <cell r="AD64">
            <v>8</v>
          </cell>
          <cell r="AE64">
            <v>9</v>
          </cell>
          <cell r="AF64">
            <v>9</v>
          </cell>
          <cell r="AG64">
            <v>0</v>
          </cell>
          <cell r="AH64">
            <v>0</v>
          </cell>
          <cell r="AI64">
            <v>0</v>
          </cell>
          <cell r="AJ64">
            <v>0</v>
          </cell>
          <cell r="AK64">
            <v>0</v>
          </cell>
          <cell r="AL64">
            <v>0</v>
          </cell>
          <cell r="AN64">
            <v>62</v>
          </cell>
        </row>
        <row r="65">
          <cell r="V65" t="str">
            <v>CincinnatiReimbursement</v>
          </cell>
          <cell r="W65" t="str">
            <v>Cincinnati</v>
          </cell>
          <cell r="X65" t="str">
            <v>Region F</v>
          </cell>
          <cell r="Y65" t="str">
            <v>IP - Cincinnati</v>
          </cell>
          <cell r="Z65" t="str">
            <v>Reimbursement</v>
          </cell>
          <cell r="AA65">
            <v>3</v>
          </cell>
          <cell r="AB65">
            <v>3</v>
          </cell>
          <cell r="AC65">
            <v>3</v>
          </cell>
          <cell r="AD65">
            <v>3</v>
          </cell>
          <cell r="AE65">
            <v>3</v>
          </cell>
          <cell r="AF65">
            <v>3</v>
          </cell>
          <cell r="AG65">
            <v>0</v>
          </cell>
          <cell r="AH65">
            <v>0</v>
          </cell>
          <cell r="AI65">
            <v>0</v>
          </cell>
          <cell r="AJ65">
            <v>0</v>
          </cell>
          <cell r="AK65">
            <v>0</v>
          </cell>
          <cell r="AL65">
            <v>0</v>
          </cell>
          <cell r="AN65">
            <v>63</v>
          </cell>
        </row>
        <row r="66">
          <cell r="V66" t="str">
            <v>CincinnatiSales</v>
          </cell>
          <cell r="W66" t="str">
            <v>Cincinnati</v>
          </cell>
          <cell r="X66" t="str">
            <v>Region F</v>
          </cell>
          <cell r="Y66" t="str">
            <v>IP - Cincinnati</v>
          </cell>
          <cell r="Z66" t="str">
            <v>Sales</v>
          </cell>
          <cell r="AA66">
            <v>3</v>
          </cell>
          <cell r="AB66">
            <v>3</v>
          </cell>
          <cell r="AC66">
            <v>3</v>
          </cell>
          <cell r="AD66">
            <v>2</v>
          </cell>
          <cell r="AE66">
            <v>2</v>
          </cell>
          <cell r="AF66">
            <v>2</v>
          </cell>
          <cell r="AG66">
            <v>0</v>
          </cell>
          <cell r="AH66">
            <v>0</v>
          </cell>
          <cell r="AI66">
            <v>0</v>
          </cell>
          <cell r="AJ66">
            <v>0</v>
          </cell>
          <cell r="AK66">
            <v>0</v>
          </cell>
          <cell r="AL66">
            <v>0</v>
          </cell>
          <cell r="AN66">
            <v>64</v>
          </cell>
        </row>
        <row r="67">
          <cell r="V67" t="str">
            <v>CincinnatiSupport</v>
          </cell>
          <cell r="W67" t="str">
            <v>Cincinnati</v>
          </cell>
          <cell r="X67" t="str">
            <v>Region F</v>
          </cell>
          <cell r="Y67" t="str">
            <v>IP - Cincinnati</v>
          </cell>
          <cell r="Z67" t="str">
            <v>Support</v>
          </cell>
          <cell r="AA67">
            <v>2</v>
          </cell>
          <cell r="AB67">
            <v>2</v>
          </cell>
          <cell r="AC67">
            <v>2</v>
          </cell>
          <cell r="AD67">
            <v>2</v>
          </cell>
          <cell r="AE67">
            <v>2</v>
          </cell>
          <cell r="AF67">
            <v>2</v>
          </cell>
          <cell r="AG67">
            <v>0</v>
          </cell>
          <cell r="AH67">
            <v>0</v>
          </cell>
          <cell r="AI67">
            <v>0</v>
          </cell>
          <cell r="AJ67">
            <v>0</v>
          </cell>
          <cell r="AK67">
            <v>0</v>
          </cell>
          <cell r="AL67">
            <v>0</v>
          </cell>
          <cell r="AN67">
            <v>65</v>
          </cell>
        </row>
        <row r="68">
          <cell r="V68" t="str">
            <v>CincinnatiSupport</v>
          </cell>
          <cell r="W68" t="str">
            <v>Cincinnati</v>
          </cell>
          <cell r="X68" t="str">
            <v>Region F</v>
          </cell>
          <cell r="Y68" t="str">
            <v>IP - Cincinnati</v>
          </cell>
          <cell r="Z68" t="str">
            <v>Support</v>
          </cell>
          <cell r="AA68">
            <v>2</v>
          </cell>
          <cell r="AB68">
            <v>2</v>
          </cell>
          <cell r="AC68">
            <v>2</v>
          </cell>
          <cell r="AD68">
            <v>2</v>
          </cell>
          <cell r="AE68">
            <v>2</v>
          </cell>
          <cell r="AF68">
            <v>2</v>
          </cell>
          <cell r="AG68">
            <v>0</v>
          </cell>
          <cell r="AH68">
            <v>0</v>
          </cell>
          <cell r="AI68">
            <v>0</v>
          </cell>
          <cell r="AJ68">
            <v>0</v>
          </cell>
          <cell r="AK68">
            <v>0</v>
          </cell>
          <cell r="AL68">
            <v>0</v>
          </cell>
          <cell r="AN68">
            <v>66</v>
          </cell>
        </row>
        <row r="69">
          <cell r="V69" t="str">
            <v>CincinnatiTotal</v>
          </cell>
          <cell r="W69" t="str">
            <v>Cincinnati</v>
          </cell>
          <cell r="X69" t="str">
            <v>Region F</v>
          </cell>
          <cell r="Y69" t="str">
            <v>IP - Cincinnati</v>
          </cell>
          <cell r="Z69" t="str">
            <v>Total</v>
          </cell>
          <cell r="AA69">
            <v>27</v>
          </cell>
          <cell r="AB69">
            <v>27</v>
          </cell>
          <cell r="AC69">
            <v>29</v>
          </cell>
          <cell r="AD69">
            <v>26</v>
          </cell>
          <cell r="AE69">
            <v>26</v>
          </cell>
          <cell r="AF69">
            <v>26</v>
          </cell>
          <cell r="AG69">
            <v>0</v>
          </cell>
          <cell r="AH69">
            <v>0</v>
          </cell>
          <cell r="AI69">
            <v>0</v>
          </cell>
          <cell r="AJ69">
            <v>0</v>
          </cell>
          <cell r="AK69">
            <v>0</v>
          </cell>
          <cell r="AL69">
            <v>0</v>
          </cell>
          <cell r="AN69">
            <v>67</v>
          </cell>
        </row>
        <row r="70">
          <cell r="V70" t="str">
            <v>CincinnatiWHSE / Deliv</v>
          </cell>
          <cell r="W70" t="str">
            <v>Cincinnati</v>
          </cell>
          <cell r="X70" t="str">
            <v>Region F</v>
          </cell>
          <cell r="Y70" t="str">
            <v>IP - Cincinnati</v>
          </cell>
          <cell r="Z70" t="str">
            <v>WHSE / Deliv</v>
          </cell>
          <cell r="AA70">
            <v>4</v>
          </cell>
          <cell r="AB70">
            <v>4</v>
          </cell>
          <cell r="AC70">
            <v>4</v>
          </cell>
          <cell r="AD70">
            <v>4</v>
          </cell>
          <cell r="AE70">
            <v>4</v>
          </cell>
          <cell r="AF70">
            <v>4</v>
          </cell>
          <cell r="AG70">
            <v>0</v>
          </cell>
          <cell r="AH70">
            <v>0</v>
          </cell>
          <cell r="AI70">
            <v>0</v>
          </cell>
          <cell r="AJ70">
            <v>0</v>
          </cell>
          <cell r="AK70">
            <v>0</v>
          </cell>
          <cell r="AL70">
            <v>0</v>
          </cell>
          <cell r="AN70">
            <v>68</v>
          </cell>
        </row>
        <row r="71">
          <cell r="V71" t="str">
            <v>CincinnatiWHSE / Deliv</v>
          </cell>
          <cell r="W71" t="str">
            <v>Cincinnati</v>
          </cell>
          <cell r="X71" t="str">
            <v>Region F</v>
          </cell>
          <cell r="Y71" t="str">
            <v>IP - Cincinnati</v>
          </cell>
          <cell r="Z71" t="str">
            <v>WHSE / Deliv</v>
          </cell>
          <cell r="AA71">
            <v>4</v>
          </cell>
          <cell r="AB71">
            <v>4</v>
          </cell>
          <cell r="AC71">
            <v>4</v>
          </cell>
          <cell r="AD71">
            <v>4</v>
          </cell>
          <cell r="AE71">
            <v>4</v>
          </cell>
          <cell r="AF71">
            <v>4</v>
          </cell>
          <cell r="AG71">
            <v>0</v>
          </cell>
          <cell r="AH71">
            <v>0</v>
          </cell>
          <cell r="AI71">
            <v>0</v>
          </cell>
          <cell r="AJ71">
            <v>0</v>
          </cell>
          <cell r="AK71">
            <v>0</v>
          </cell>
          <cell r="AL71">
            <v>0</v>
          </cell>
          <cell r="AN71">
            <v>69</v>
          </cell>
        </row>
        <row r="72">
          <cell r="V72" t="e">
            <v>#N/A</v>
          </cell>
          <cell r="W72" t="e">
            <v>#N/A</v>
          </cell>
          <cell r="Y72" t="str">
            <v>IP - Corporate Office</v>
          </cell>
          <cell r="Z72" t="str">
            <v>Intake</v>
          </cell>
          <cell r="AA72">
            <v>72</v>
          </cell>
          <cell r="AB72">
            <v>70</v>
          </cell>
          <cell r="AC72">
            <v>68</v>
          </cell>
          <cell r="AD72">
            <v>63</v>
          </cell>
          <cell r="AE72">
            <v>63</v>
          </cell>
          <cell r="AF72">
            <v>63</v>
          </cell>
          <cell r="AG72">
            <v>0</v>
          </cell>
          <cell r="AH72">
            <v>0</v>
          </cell>
          <cell r="AI72">
            <v>0</v>
          </cell>
          <cell r="AJ72">
            <v>0</v>
          </cell>
          <cell r="AK72">
            <v>0</v>
          </cell>
          <cell r="AL72">
            <v>0</v>
          </cell>
          <cell r="AN72">
            <v>70</v>
          </cell>
        </row>
        <row r="73">
          <cell r="V73" t="e">
            <v>#N/A</v>
          </cell>
          <cell r="W73" t="e">
            <v>#N/A</v>
          </cell>
          <cell r="Y73" t="str">
            <v>IP - Corporate Office</v>
          </cell>
          <cell r="Z73" t="str">
            <v>Other</v>
          </cell>
          <cell r="AA73">
            <v>72</v>
          </cell>
          <cell r="AB73">
            <v>70</v>
          </cell>
          <cell r="AC73">
            <v>68</v>
          </cell>
          <cell r="AD73">
            <v>63</v>
          </cell>
          <cell r="AE73">
            <v>63</v>
          </cell>
          <cell r="AF73">
            <v>63</v>
          </cell>
          <cell r="AG73">
            <v>0</v>
          </cell>
          <cell r="AH73">
            <v>0</v>
          </cell>
          <cell r="AI73">
            <v>0</v>
          </cell>
          <cell r="AJ73">
            <v>0</v>
          </cell>
          <cell r="AK73">
            <v>0</v>
          </cell>
          <cell r="AL73">
            <v>0</v>
          </cell>
          <cell r="AN73">
            <v>71</v>
          </cell>
        </row>
        <row r="74">
          <cell r="V74" t="e">
            <v>#N/A</v>
          </cell>
          <cell r="W74" t="e">
            <v>#N/A</v>
          </cell>
          <cell r="Y74" t="str">
            <v>IP - Corporate Office</v>
          </cell>
          <cell r="Z74" t="str">
            <v>Other</v>
          </cell>
          <cell r="AA74">
            <v>72</v>
          </cell>
          <cell r="AB74">
            <v>70</v>
          </cell>
          <cell r="AC74">
            <v>68</v>
          </cell>
          <cell r="AD74">
            <v>63</v>
          </cell>
          <cell r="AE74">
            <v>63</v>
          </cell>
          <cell r="AF74">
            <v>63</v>
          </cell>
          <cell r="AG74">
            <v>0</v>
          </cell>
          <cell r="AH74">
            <v>0</v>
          </cell>
          <cell r="AI74">
            <v>0</v>
          </cell>
          <cell r="AJ74">
            <v>0</v>
          </cell>
          <cell r="AK74">
            <v>0</v>
          </cell>
          <cell r="AL74">
            <v>0</v>
          </cell>
          <cell r="AN74">
            <v>72</v>
          </cell>
        </row>
        <row r="75">
          <cell r="V75" t="e">
            <v>#N/A</v>
          </cell>
          <cell r="W75" t="e">
            <v>#N/A</v>
          </cell>
          <cell r="Y75" t="str">
            <v>IP - Corporate Office</v>
          </cell>
          <cell r="Z75" t="str">
            <v>Other</v>
          </cell>
          <cell r="AA75">
            <v>72</v>
          </cell>
          <cell r="AB75">
            <v>70</v>
          </cell>
          <cell r="AC75">
            <v>68</v>
          </cell>
          <cell r="AD75">
            <v>63</v>
          </cell>
          <cell r="AE75">
            <v>63</v>
          </cell>
          <cell r="AF75">
            <v>63</v>
          </cell>
          <cell r="AG75">
            <v>0</v>
          </cell>
          <cell r="AH75">
            <v>0</v>
          </cell>
          <cell r="AI75">
            <v>0</v>
          </cell>
          <cell r="AJ75">
            <v>0</v>
          </cell>
          <cell r="AK75">
            <v>0</v>
          </cell>
          <cell r="AL75">
            <v>0</v>
          </cell>
          <cell r="AN75">
            <v>73</v>
          </cell>
        </row>
        <row r="76">
          <cell r="V76" t="e">
            <v>#N/A</v>
          </cell>
          <cell r="W76" t="e">
            <v>#N/A</v>
          </cell>
          <cell r="Y76" t="str">
            <v>IP - Corporate Office</v>
          </cell>
          <cell r="Z76" t="str">
            <v>Other</v>
          </cell>
          <cell r="AA76">
            <v>72</v>
          </cell>
          <cell r="AB76">
            <v>70</v>
          </cell>
          <cell r="AC76">
            <v>68</v>
          </cell>
          <cell r="AD76">
            <v>63</v>
          </cell>
          <cell r="AE76">
            <v>63</v>
          </cell>
          <cell r="AF76">
            <v>63</v>
          </cell>
          <cell r="AG76">
            <v>0</v>
          </cell>
          <cell r="AH76">
            <v>0</v>
          </cell>
          <cell r="AI76">
            <v>0</v>
          </cell>
          <cell r="AJ76">
            <v>0</v>
          </cell>
          <cell r="AK76">
            <v>0</v>
          </cell>
          <cell r="AL76">
            <v>0</v>
          </cell>
          <cell r="AN76">
            <v>74</v>
          </cell>
        </row>
        <row r="77">
          <cell r="V77" t="e">
            <v>#N/A</v>
          </cell>
          <cell r="W77" t="e">
            <v>#N/A</v>
          </cell>
          <cell r="Y77" t="str">
            <v>IP - Corporate Office</v>
          </cell>
          <cell r="Z77" t="str">
            <v>Other</v>
          </cell>
          <cell r="AA77">
            <v>72</v>
          </cell>
          <cell r="AB77">
            <v>70</v>
          </cell>
          <cell r="AC77">
            <v>68</v>
          </cell>
          <cell r="AD77">
            <v>63</v>
          </cell>
          <cell r="AE77">
            <v>63</v>
          </cell>
          <cell r="AF77">
            <v>63</v>
          </cell>
          <cell r="AG77">
            <v>0</v>
          </cell>
          <cell r="AH77">
            <v>0</v>
          </cell>
          <cell r="AI77">
            <v>0</v>
          </cell>
          <cell r="AJ77">
            <v>0</v>
          </cell>
          <cell r="AK77">
            <v>0</v>
          </cell>
          <cell r="AL77">
            <v>0</v>
          </cell>
          <cell r="AN77">
            <v>75</v>
          </cell>
        </row>
        <row r="78">
          <cell r="V78" t="e">
            <v>#N/A</v>
          </cell>
          <cell r="W78" t="e">
            <v>#N/A</v>
          </cell>
          <cell r="Y78" t="str">
            <v>IP - Corporate Office</v>
          </cell>
          <cell r="Z78" t="str">
            <v>Pharm/Diet/PSR/Ops</v>
          </cell>
          <cell r="AA78">
            <v>72</v>
          </cell>
          <cell r="AB78">
            <v>70</v>
          </cell>
          <cell r="AC78">
            <v>68</v>
          </cell>
          <cell r="AD78">
            <v>63</v>
          </cell>
          <cell r="AE78">
            <v>63</v>
          </cell>
          <cell r="AF78">
            <v>63</v>
          </cell>
          <cell r="AG78">
            <v>0</v>
          </cell>
          <cell r="AH78">
            <v>0</v>
          </cell>
          <cell r="AI78">
            <v>0</v>
          </cell>
          <cell r="AJ78">
            <v>0</v>
          </cell>
          <cell r="AK78">
            <v>0</v>
          </cell>
          <cell r="AL78">
            <v>0</v>
          </cell>
          <cell r="AN78">
            <v>76</v>
          </cell>
        </row>
        <row r="79">
          <cell r="V79" t="e">
            <v>#N/A</v>
          </cell>
          <cell r="W79" t="e">
            <v>#N/A</v>
          </cell>
          <cell r="Y79" t="str">
            <v>IP - Corporate Office</v>
          </cell>
          <cell r="Z79" t="str">
            <v>Reimbursement</v>
          </cell>
          <cell r="AA79">
            <v>72</v>
          </cell>
          <cell r="AB79">
            <v>70</v>
          </cell>
          <cell r="AC79">
            <v>68</v>
          </cell>
          <cell r="AD79">
            <v>63</v>
          </cell>
          <cell r="AE79">
            <v>63</v>
          </cell>
          <cell r="AF79">
            <v>63</v>
          </cell>
          <cell r="AG79">
            <v>0</v>
          </cell>
          <cell r="AH79">
            <v>0</v>
          </cell>
          <cell r="AI79">
            <v>0</v>
          </cell>
          <cell r="AJ79">
            <v>0</v>
          </cell>
          <cell r="AK79">
            <v>0</v>
          </cell>
          <cell r="AL79">
            <v>0</v>
          </cell>
          <cell r="AN79">
            <v>77</v>
          </cell>
        </row>
        <row r="80">
          <cell r="V80" t="e">
            <v>#N/A</v>
          </cell>
          <cell r="W80" t="e">
            <v>#N/A</v>
          </cell>
          <cell r="Y80" t="str">
            <v>IP - Corporate Office</v>
          </cell>
          <cell r="Z80" t="str">
            <v>Reimbursement</v>
          </cell>
          <cell r="AA80">
            <v>72</v>
          </cell>
          <cell r="AB80">
            <v>70</v>
          </cell>
          <cell r="AC80">
            <v>68</v>
          </cell>
          <cell r="AD80">
            <v>63</v>
          </cell>
          <cell r="AE80">
            <v>63</v>
          </cell>
          <cell r="AF80">
            <v>63</v>
          </cell>
          <cell r="AG80">
            <v>0</v>
          </cell>
          <cell r="AH80">
            <v>0</v>
          </cell>
          <cell r="AI80">
            <v>0</v>
          </cell>
          <cell r="AJ80">
            <v>0</v>
          </cell>
          <cell r="AK80">
            <v>0</v>
          </cell>
          <cell r="AL80">
            <v>0</v>
          </cell>
          <cell r="AN80">
            <v>78</v>
          </cell>
        </row>
        <row r="81">
          <cell r="V81" t="e">
            <v>#N/A</v>
          </cell>
          <cell r="W81" t="e">
            <v>#N/A</v>
          </cell>
          <cell r="Y81" t="str">
            <v>IP - Corporate Office</v>
          </cell>
          <cell r="Z81" t="str">
            <v>Reimbursement</v>
          </cell>
          <cell r="AA81">
            <v>72</v>
          </cell>
          <cell r="AB81">
            <v>70</v>
          </cell>
          <cell r="AC81">
            <v>68</v>
          </cell>
          <cell r="AD81">
            <v>63</v>
          </cell>
          <cell r="AE81">
            <v>63</v>
          </cell>
          <cell r="AF81">
            <v>63</v>
          </cell>
          <cell r="AG81">
            <v>0</v>
          </cell>
          <cell r="AH81">
            <v>0</v>
          </cell>
          <cell r="AI81">
            <v>0</v>
          </cell>
          <cell r="AJ81">
            <v>0</v>
          </cell>
          <cell r="AK81">
            <v>0</v>
          </cell>
          <cell r="AL81">
            <v>0</v>
          </cell>
          <cell r="AN81">
            <v>79</v>
          </cell>
        </row>
        <row r="82">
          <cell r="V82" t="e">
            <v>#N/A</v>
          </cell>
          <cell r="W82" t="e">
            <v>#N/A</v>
          </cell>
          <cell r="Y82" t="str">
            <v>IP - Corporate Office</v>
          </cell>
          <cell r="Z82" t="str">
            <v>Sales</v>
          </cell>
          <cell r="AA82">
            <v>72</v>
          </cell>
          <cell r="AB82">
            <v>70</v>
          </cell>
          <cell r="AC82">
            <v>68</v>
          </cell>
          <cell r="AD82">
            <v>63</v>
          </cell>
          <cell r="AE82">
            <v>63</v>
          </cell>
          <cell r="AF82">
            <v>63</v>
          </cell>
          <cell r="AG82">
            <v>0</v>
          </cell>
          <cell r="AH82">
            <v>0</v>
          </cell>
          <cell r="AI82">
            <v>0</v>
          </cell>
          <cell r="AJ82">
            <v>0</v>
          </cell>
          <cell r="AK82">
            <v>0</v>
          </cell>
          <cell r="AL82">
            <v>0</v>
          </cell>
          <cell r="AN82">
            <v>80</v>
          </cell>
        </row>
        <row r="83">
          <cell r="V83" t="e">
            <v>#N/A</v>
          </cell>
          <cell r="W83" t="e">
            <v>#N/A</v>
          </cell>
          <cell r="Y83" t="str">
            <v>IP - Corporate Office</v>
          </cell>
          <cell r="Z83" t="str">
            <v>Total</v>
          </cell>
          <cell r="AA83">
            <v>72</v>
          </cell>
          <cell r="AB83">
            <v>70</v>
          </cell>
          <cell r="AC83">
            <v>68</v>
          </cell>
          <cell r="AD83">
            <v>63</v>
          </cell>
          <cell r="AE83">
            <v>63</v>
          </cell>
          <cell r="AF83">
            <v>63</v>
          </cell>
          <cell r="AG83">
            <v>0</v>
          </cell>
          <cell r="AH83">
            <v>0</v>
          </cell>
          <cell r="AI83">
            <v>0</v>
          </cell>
          <cell r="AJ83">
            <v>0</v>
          </cell>
          <cell r="AK83">
            <v>0</v>
          </cell>
          <cell r="AL83">
            <v>0</v>
          </cell>
          <cell r="AN83">
            <v>81</v>
          </cell>
        </row>
        <row r="84">
          <cell r="V84" t="str">
            <v>DallasIntake</v>
          </cell>
          <cell r="W84" t="str">
            <v>Dallas</v>
          </cell>
          <cell r="X84" t="str">
            <v>Region G</v>
          </cell>
          <cell r="Y84" t="str">
            <v>IP - Dallas</v>
          </cell>
          <cell r="Z84" t="str">
            <v>Intake</v>
          </cell>
          <cell r="AA84">
            <v>2</v>
          </cell>
          <cell r="AB84">
            <v>2</v>
          </cell>
          <cell r="AC84">
            <v>1</v>
          </cell>
          <cell r="AD84">
            <v>0</v>
          </cell>
          <cell r="AE84">
            <v>1</v>
          </cell>
          <cell r="AF84">
            <v>1</v>
          </cell>
          <cell r="AG84">
            <v>0</v>
          </cell>
          <cell r="AH84">
            <v>0</v>
          </cell>
          <cell r="AI84">
            <v>0</v>
          </cell>
          <cell r="AJ84">
            <v>0</v>
          </cell>
          <cell r="AK84">
            <v>0</v>
          </cell>
          <cell r="AL84">
            <v>0</v>
          </cell>
          <cell r="AN84">
            <v>82</v>
          </cell>
        </row>
        <row r="85">
          <cell r="V85" t="str">
            <v>DallasNursing</v>
          </cell>
          <cell r="W85" t="str">
            <v>Dallas</v>
          </cell>
          <cell r="X85" t="str">
            <v>Region G</v>
          </cell>
          <cell r="Y85" t="str">
            <v>IP - Dallas</v>
          </cell>
          <cell r="Z85" t="str">
            <v>Nursing</v>
          </cell>
          <cell r="AA85">
            <v>3</v>
          </cell>
          <cell r="AB85">
            <v>3</v>
          </cell>
          <cell r="AC85">
            <v>3</v>
          </cell>
          <cell r="AD85">
            <v>3</v>
          </cell>
          <cell r="AE85">
            <v>3</v>
          </cell>
          <cell r="AF85">
            <v>3</v>
          </cell>
          <cell r="AG85">
            <v>0</v>
          </cell>
          <cell r="AH85">
            <v>0</v>
          </cell>
          <cell r="AI85">
            <v>0</v>
          </cell>
          <cell r="AJ85">
            <v>0</v>
          </cell>
          <cell r="AK85">
            <v>0</v>
          </cell>
          <cell r="AL85">
            <v>0</v>
          </cell>
          <cell r="AN85">
            <v>83</v>
          </cell>
        </row>
        <row r="86">
          <cell r="V86" t="str">
            <v>DallasPharm/Diet/PSR/Ops</v>
          </cell>
          <cell r="W86" t="str">
            <v>Dallas</v>
          </cell>
          <cell r="X86" t="str">
            <v>Region G</v>
          </cell>
          <cell r="Y86" t="str">
            <v>IP - Dallas</v>
          </cell>
          <cell r="Z86" t="str">
            <v>Pharm/Diet/PSR/Ops</v>
          </cell>
          <cell r="AA86">
            <v>6</v>
          </cell>
          <cell r="AB86">
            <v>6</v>
          </cell>
          <cell r="AC86">
            <v>6</v>
          </cell>
          <cell r="AD86">
            <v>6</v>
          </cell>
          <cell r="AE86">
            <v>6</v>
          </cell>
          <cell r="AF86">
            <v>6</v>
          </cell>
          <cell r="AG86">
            <v>0</v>
          </cell>
          <cell r="AH86">
            <v>0</v>
          </cell>
          <cell r="AI86">
            <v>0</v>
          </cell>
          <cell r="AJ86">
            <v>0</v>
          </cell>
          <cell r="AK86">
            <v>0</v>
          </cell>
          <cell r="AL86">
            <v>0</v>
          </cell>
          <cell r="AN86">
            <v>84</v>
          </cell>
        </row>
        <row r="87">
          <cell r="V87" t="str">
            <v>DallasPharm/Diet/PSR/Ops</v>
          </cell>
          <cell r="W87" t="str">
            <v>Dallas</v>
          </cell>
          <cell r="X87" t="str">
            <v>Region G</v>
          </cell>
          <cell r="Y87" t="str">
            <v>IP - Dallas</v>
          </cell>
          <cell r="Z87" t="str">
            <v>Pharm/Diet/PSR/Ops</v>
          </cell>
          <cell r="AA87">
            <v>6</v>
          </cell>
          <cell r="AB87">
            <v>6</v>
          </cell>
          <cell r="AC87">
            <v>6</v>
          </cell>
          <cell r="AD87">
            <v>6</v>
          </cell>
          <cell r="AE87">
            <v>6</v>
          </cell>
          <cell r="AF87">
            <v>6</v>
          </cell>
          <cell r="AG87">
            <v>0</v>
          </cell>
          <cell r="AH87">
            <v>0</v>
          </cell>
          <cell r="AI87">
            <v>0</v>
          </cell>
          <cell r="AJ87">
            <v>0</v>
          </cell>
          <cell r="AK87">
            <v>0</v>
          </cell>
          <cell r="AL87">
            <v>0</v>
          </cell>
          <cell r="AN87">
            <v>85</v>
          </cell>
        </row>
        <row r="88">
          <cell r="V88" t="str">
            <v>DallasPharm/Diet/PSR/Ops</v>
          </cell>
          <cell r="W88" t="str">
            <v>Dallas</v>
          </cell>
          <cell r="X88" t="str">
            <v>Region G</v>
          </cell>
          <cell r="Y88" t="str">
            <v>IP - Dallas</v>
          </cell>
          <cell r="Z88" t="str">
            <v>Pharm/Diet/PSR/Ops</v>
          </cell>
          <cell r="AA88">
            <v>6</v>
          </cell>
          <cell r="AB88">
            <v>6</v>
          </cell>
          <cell r="AC88">
            <v>6</v>
          </cell>
          <cell r="AD88">
            <v>6</v>
          </cell>
          <cell r="AE88">
            <v>6</v>
          </cell>
          <cell r="AF88">
            <v>6</v>
          </cell>
          <cell r="AG88">
            <v>0</v>
          </cell>
          <cell r="AH88">
            <v>0</v>
          </cell>
          <cell r="AI88">
            <v>0</v>
          </cell>
          <cell r="AJ88">
            <v>0</v>
          </cell>
          <cell r="AK88">
            <v>0</v>
          </cell>
          <cell r="AL88">
            <v>0</v>
          </cell>
          <cell r="AN88">
            <v>86</v>
          </cell>
        </row>
        <row r="89">
          <cell r="V89" t="str">
            <v>DallasPharm/Diet/PSR/Ops</v>
          </cell>
          <cell r="W89" t="str">
            <v>Dallas</v>
          </cell>
          <cell r="X89" t="str">
            <v>Region G</v>
          </cell>
          <cell r="Y89" t="str">
            <v>IP - Dallas</v>
          </cell>
          <cell r="Z89" t="str">
            <v>Pharm/Diet/PSR/Ops</v>
          </cell>
          <cell r="AA89">
            <v>6</v>
          </cell>
          <cell r="AB89">
            <v>6</v>
          </cell>
          <cell r="AC89">
            <v>6</v>
          </cell>
          <cell r="AD89">
            <v>6</v>
          </cell>
          <cell r="AE89">
            <v>6</v>
          </cell>
          <cell r="AF89">
            <v>6</v>
          </cell>
          <cell r="AG89">
            <v>0</v>
          </cell>
          <cell r="AH89">
            <v>0</v>
          </cell>
          <cell r="AI89">
            <v>0</v>
          </cell>
          <cell r="AJ89">
            <v>0</v>
          </cell>
          <cell r="AK89">
            <v>0</v>
          </cell>
          <cell r="AL89">
            <v>0</v>
          </cell>
          <cell r="AN89">
            <v>87</v>
          </cell>
        </row>
        <row r="90">
          <cell r="V90" t="str">
            <v>DallasSales</v>
          </cell>
          <cell r="W90" t="str">
            <v>Dallas</v>
          </cell>
          <cell r="X90" t="str">
            <v>Region G</v>
          </cell>
          <cell r="Y90" t="str">
            <v>IP - Dallas</v>
          </cell>
          <cell r="Z90" t="str">
            <v>Sales</v>
          </cell>
          <cell r="AA90">
            <v>2</v>
          </cell>
          <cell r="AB90">
            <v>2</v>
          </cell>
          <cell r="AC90">
            <v>2</v>
          </cell>
          <cell r="AD90">
            <v>2</v>
          </cell>
          <cell r="AE90">
            <v>2</v>
          </cell>
          <cell r="AF90">
            <v>2</v>
          </cell>
          <cell r="AG90">
            <v>0</v>
          </cell>
          <cell r="AH90">
            <v>0</v>
          </cell>
          <cell r="AI90">
            <v>0</v>
          </cell>
          <cell r="AJ90">
            <v>0</v>
          </cell>
          <cell r="AK90">
            <v>0</v>
          </cell>
          <cell r="AL90">
            <v>0</v>
          </cell>
          <cell r="AN90">
            <v>88</v>
          </cell>
        </row>
        <row r="91">
          <cell r="V91" t="str">
            <v>DallasSupport</v>
          </cell>
          <cell r="W91" t="str">
            <v>Dallas</v>
          </cell>
          <cell r="X91" t="str">
            <v>Region G</v>
          </cell>
          <cell r="Y91" t="str">
            <v>IP - Dallas</v>
          </cell>
          <cell r="Z91" t="str">
            <v>Support</v>
          </cell>
          <cell r="AA91">
            <v>1</v>
          </cell>
          <cell r="AB91">
            <v>1</v>
          </cell>
          <cell r="AC91">
            <v>1</v>
          </cell>
          <cell r="AD91">
            <v>1</v>
          </cell>
          <cell r="AE91">
            <v>1</v>
          </cell>
          <cell r="AF91">
            <v>1</v>
          </cell>
          <cell r="AG91">
            <v>0</v>
          </cell>
          <cell r="AH91">
            <v>0</v>
          </cell>
          <cell r="AI91">
            <v>0</v>
          </cell>
          <cell r="AJ91">
            <v>0</v>
          </cell>
          <cell r="AK91">
            <v>0</v>
          </cell>
          <cell r="AL91">
            <v>0</v>
          </cell>
          <cell r="AN91">
            <v>89</v>
          </cell>
        </row>
        <row r="92">
          <cell r="V92" t="str">
            <v>DallasTotal</v>
          </cell>
          <cell r="W92" t="str">
            <v>Dallas</v>
          </cell>
          <cell r="X92" t="str">
            <v>Region G</v>
          </cell>
          <cell r="Y92" t="str">
            <v>IP - Dallas</v>
          </cell>
          <cell r="Z92" t="str">
            <v>Total</v>
          </cell>
          <cell r="AA92">
            <v>15</v>
          </cell>
          <cell r="AB92">
            <v>15</v>
          </cell>
          <cell r="AC92">
            <v>14</v>
          </cell>
          <cell r="AD92">
            <v>13</v>
          </cell>
          <cell r="AE92">
            <v>14</v>
          </cell>
          <cell r="AF92">
            <v>14</v>
          </cell>
          <cell r="AG92">
            <v>0</v>
          </cell>
          <cell r="AH92">
            <v>0</v>
          </cell>
          <cell r="AI92">
            <v>0</v>
          </cell>
          <cell r="AJ92">
            <v>0</v>
          </cell>
          <cell r="AK92">
            <v>0</v>
          </cell>
          <cell r="AL92">
            <v>0</v>
          </cell>
          <cell r="AN92">
            <v>90</v>
          </cell>
        </row>
        <row r="93">
          <cell r="V93" t="str">
            <v>DallasWHSE / Deliv</v>
          </cell>
          <cell r="W93" t="str">
            <v>Dallas</v>
          </cell>
          <cell r="X93" t="str">
            <v>Region G</v>
          </cell>
          <cell r="Y93" t="str">
            <v>IP - Dallas</v>
          </cell>
          <cell r="Z93" t="str">
            <v>WHSE / Deliv</v>
          </cell>
          <cell r="AA93">
            <v>1</v>
          </cell>
          <cell r="AB93">
            <v>1</v>
          </cell>
          <cell r="AC93">
            <v>1</v>
          </cell>
          <cell r="AD93">
            <v>1</v>
          </cell>
          <cell r="AE93">
            <v>1</v>
          </cell>
          <cell r="AF93">
            <v>1</v>
          </cell>
          <cell r="AG93">
            <v>0</v>
          </cell>
          <cell r="AH93">
            <v>0</v>
          </cell>
          <cell r="AI93">
            <v>0</v>
          </cell>
          <cell r="AJ93">
            <v>0</v>
          </cell>
          <cell r="AK93">
            <v>0</v>
          </cell>
          <cell r="AL93">
            <v>0</v>
          </cell>
          <cell r="AN93">
            <v>91</v>
          </cell>
        </row>
        <row r="94">
          <cell r="V94" t="str">
            <v>DetroitIntake</v>
          </cell>
          <cell r="W94" t="str">
            <v>Detroit</v>
          </cell>
          <cell r="X94" t="str">
            <v>Region D</v>
          </cell>
          <cell r="Y94" t="str">
            <v>IP - Detroit</v>
          </cell>
          <cell r="Z94" t="str">
            <v>Intake</v>
          </cell>
          <cell r="AA94">
            <v>2</v>
          </cell>
          <cell r="AB94">
            <v>2</v>
          </cell>
          <cell r="AC94">
            <v>2</v>
          </cell>
          <cell r="AD94">
            <v>2</v>
          </cell>
          <cell r="AE94">
            <v>2</v>
          </cell>
          <cell r="AF94">
            <v>2</v>
          </cell>
          <cell r="AG94">
            <v>0</v>
          </cell>
          <cell r="AH94">
            <v>0</v>
          </cell>
          <cell r="AI94">
            <v>0</v>
          </cell>
          <cell r="AJ94">
            <v>0</v>
          </cell>
          <cell r="AK94">
            <v>0</v>
          </cell>
          <cell r="AL94">
            <v>0</v>
          </cell>
          <cell r="AN94">
            <v>92</v>
          </cell>
        </row>
        <row r="95">
          <cell r="V95" t="str">
            <v>DetroitPharm/Diet/PSR/Ops</v>
          </cell>
          <cell r="W95" t="str">
            <v>Detroit</v>
          </cell>
          <cell r="X95" t="str">
            <v>Region D</v>
          </cell>
          <cell r="Y95" t="str">
            <v>IP - Detroit</v>
          </cell>
          <cell r="Z95" t="str">
            <v>Pharm/Diet/PSR/Ops</v>
          </cell>
          <cell r="AA95">
            <v>7</v>
          </cell>
          <cell r="AB95">
            <v>7</v>
          </cell>
          <cell r="AC95">
            <v>6</v>
          </cell>
          <cell r="AD95">
            <v>7</v>
          </cell>
          <cell r="AE95">
            <v>9</v>
          </cell>
          <cell r="AF95">
            <v>9</v>
          </cell>
          <cell r="AG95">
            <v>0</v>
          </cell>
          <cell r="AH95">
            <v>0</v>
          </cell>
          <cell r="AI95">
            <v>0</v>
          </cell>
          <cell r="AJ95">
            <v>0</v>
          </cell>
          <cell r="AK95">
            <v>0</v>
          </cell>
          <cell r="AL95">
            <v>0</v>
          </cell>
          <cell r="AN95">
            <v>93</v>
          </cell>
        </row>
        <row r="96">
          <cell r="V96" t="str">
            <v>DetroitPharm/Diet/PSR/Ops</v>
          </cell>
          <cell r="W96" t="str">
            <v>Detroit</v>
          </cell>
          <cell r="X96" t="str">
            <v>Region D</v>
          </cell>
          <cell r="Y96" t="str">
            <v>IP - Detroit</v>
          </cell>
          <cell r="Z96" t="str">
            <v>Pharm/Diet/PSR/Ops</v>
          </cell>
          <cell r="AA96">
            <v>7</v>
          </cell>
          <cell r="AB96">
            <v>7</v>
          </cell>
          <cell r="AC96">
            <v>6</v>
          </cell>
          <cell r="AD96">
            <v>7</v>
          </cell>
          <cell r="AE96">
            <v>9</v>
          </cell>
          <cell r="AF96">
            <v>9</v>
          </cell>
          <cell r="AG96">
            <v>0</v>
          </cell>
          <cell r="AH96">
            <v>0</v>
          </cell>
          <cell r="AI96">
            <v>0</v>
          </cell>
          <cell r="AJ96">
            <v>0</v>
          </cell>
          <cell r="AK96">
            <v>0</v>
          </cell>
          <cell r="AL96">
            <v>0</v>
          </cell>
          <cell r="AN96">
            <v>94</v>
          </cell>
        </row>
        <row r="97">
          <cell r="V97" t="str">
            <v>DetroitPharm/Diet/PSR/Ops</v>
          </cell>
          <cell r="W97" t="str">
            <v>Detroit</v>
          </cell>
          <cell r="X97" t="str">
            <v>Region D</v>
          </cell>
          <cell r="Y97" t="str">
            <v>IP - Detroit</v>
          </cell>
          <cell r="Z97" t="str">
            <v>Pharm/Diet/PSR/Ops</v>
          </cell>
          <cell r="AA97">
            <v>7</v>
          </cell>
          <cell r="AB97">
            <v>7</v>
          </cell>
          <cell r="AC97">
            <v>6</v>
          </cell>
          <cell r="AD97">
            <v>7</v>
          </cell>
          <cell r="AE97">
            <v>9</v>
          </cell>
          <cell r="AF97">
            <v>9</v>
          </cell>
          <cell r="AG97">
            <v>0</v>
          </cell>
          <cell r="AH97">
            <v>0</v>
          </cell>
          <cell r="AI97">
            <v>0</v>
          </cell>
          <cell r="AJ97">
            <v>0</v>
          </cell>
          <cell r="AK97">
            <v>0</v>
          </cell>
          <cell r="AL97">
            <v>0</v>
          </cell>
          <cell r="AN97">
            <v>95</v>
          </cell>
        </row>
        <row r="98">
          <cell r="V98" t="str">
            <v>DetroitReimbursement</v>
          </cell>
          <cell r="W98" t="str">
            <v>Detroit</v>
          </cell>
          <cell r="X98" t="str">
            <v>Region D</v>
          </cell>
          <cell r="Y98" t="str">
            <v>IP - Detroit</v>
          </cell>
          <cell r="Z98" t="str">
            <v>Reimbursement</v>
          </cell>
          <cell r="AA98">
            <v>1</v>
          </cell>
          <cell r="AB98">
            <v>1</v>
          </cell>
          <cell r="AC98">
            <v>1</v>
          </cell>
          <cell r="AD98">
            <v>1</v>
          </cell>
          <cell r="AE98">
            <v>1</v>
          </cell>
          <cell r="AF98">
            <v>1</v>
          </cell>
          <cell r="AG98">
            <v>0</v>
          </cell>
          <cell r="AH98">
            <v>0</v>
          </cell>
          <cell r="AI98">
            <v>0</v>
          </cell>
          <cell r="AJ98">
            <v>0</v>
          </cell>
          <cell r="AK98">
            <v>0</v>
          </cell>
          <cell r="AL98">
            <v>0</v>
          </cell>
          <cell r="AN98">
            <v>96</v>
          </cell>
        </row>
        <row r="99">
          <cell r="V99" t="str">
            <v>DetroitSales</v>
          </cell>
          <cell r="W99" t="str">
            <v>Detroit</v>
          </cell>
          <cell r="X99" t="str">
            <v>Region D</v>
          </cell>
          <cell r="Y99" t="str">
            <v>IP - Detroit</v>
          </cell>
          <cell r="Z99" t="str">
            <v>Sales</v>
          </cell>
          <cell r="AA99">
            <v>1</v>
          </cell>
          <cell r="AB99">
            <v>1</v>
          </cell>
          <cell r="AC99">
            <v>2</v>
          </cell>
          <cell r="AD99">
            <v>2</v>
          </cell>
          <cell r="AE99">
            <v>1</v>
          </cell>
          <cell r="AF99">
            <v>1</v>
          </cell>
          <cell r="AG99">
            <v>0</v>
          </cell>
          <cell r="AH99">
            <v>0</v>
          </cell>
          <cell r="AI99">
            <v>0</v>
          </cell>
          <cell r="AJ99">
            <v>0</v>
          </cell>
          <cell r="AK99">
            <v>0</v>
          </cell>
          <cell r="AL99">
            <v>0</v>
          </cell>
          <cell r="AN99">
            <v>97</v>
          </cell>
        </row>
        <row r="100">
          <cell r="V100" t="str">
            <v>DetroitTotal</v>
          </cell>
          <cell r="W100" t="str">
            <v>Detroit</v>
          </cell>
          <cell r="X100" t="str">
            <v>Region D</v>
          </cell>
          <cell r="Y100" t="str">
            <v>IP - Detroit</v>
          </cell>
          <cell r="Z100" t="str">
            <v>Total</v>
          </cell>
          <cell r="AA100">
            <v>11</v>
          </cell>
          <cell r="AB100">
            <v>11</v>
          </cell>
          <cell r="AC100">
            <v>11</v>
          </cell>
          <cell r="AD100">
            <v>12</v>
          </cell>
          <cell r="AE100">
            <v>13</v>
          </cell>
          <cell r="AF100">
            <v>13</v>
          </cell>
          <cell r="AG100">
            <v>0</v>
          </cell>
          <cell r="AH100">
            <v>0</v>
          </cell>
          <cell r="AI100">
            <v>0</v>
          </cell>
          <cell r="AJ100">
            <v>0</v>
          </cell>
          <cell r="AK100">
            <v>0</v>
          </cell>
          <cell r="AL100">
            <v>0</v>
          </cell>
          <cell r="AN100">
            <v>98</v>
          </cell>
        </row>
        <row r="101">
          <cell r="V101" t="str">
            <v>JacksonCust Serv - PST</v>
          </cell>
          <cell r="W101" t="str">
            <v>Jackson</v>
          </cell>
          <cell r="X101" t="str">
            <v>Region G</v>
          </cell>
          <cell r="Y101" t="str">
            <v>IP - Jackson</v>
          </cell>
          <cell r="Z101" t="str">
            <v>Cust Serv - PST</v>
          </cell>
          <cell r="AA101">
            <v>1</v>
          </cell>
          <cell r="AB101">
            <v>1</v>
          </cell>
          <cell r="AC101">
            <v>1</v>
          </cell>
          <cell r="AD101">
            <v>1</v>
          </cell>
          <cell r="AE101">
            <v>1</v>
          </cell>
          <cell r="AF101">
            <v>1</v>
          </cell>
          <cell r="AG101">
            <v>0</v>
          </cell>
          <cell r="AH101">
            <v>0</v>
          </cell>
          <cell r="AI101">
            <v>0</v>
          </cell>
          <cell r="AJ101">
            <v>0</v>
          </cell>
          <cell r="AK101">
            <v>0</v>
          </cell>
          <cell r="AL101">
            <v>0</v>
          </cell>
          <cell r="AN101">
            <v>99</v>
          </cell>
        </row>
        <row r="102">
          <cell r="V102" t="str">
            <v>JacksonIntake</v>
          </cell>
          <cell r="W102" t="str">
            <v>Jackson</v>
          </cell>
          <cell r="X102" t="str">
            <v>Region G</v>
          </cell>
          <cell r="Y102" t="str">
            <v>IP - Jackson</v>
          </cell>
          <cell r="Z102" t="str">
            <v>Intake</v>
          </cell>
          <cell r="AA102">
            <v>2</v>
          </cell>
          <cell r="AB102">
            <v>2</v>
          </cell>
          <cell r="AC102">
            <v>2</v>
          </cell>
          <cell r="AD102">
            <v>2</v>
          </cell>
          <cell r="AE102">
            <v>2</v>
          </cell>
          <cell r="AF102">
            <v>2</v>
          </cell>
          <cell r="AG102">
            <v>0</v>
          </cell>
          <cell r="AH102">
            <v>0</v>
          </cell>
          <cell r="AI102">
            <v>0</v>
          </cell>
          <cell r="AJ102">
            <v>0</v>
          </cell>
          <cell r="AK102">
            <v>0</v>
          </cell>
          <cell r="AL102">
            <v>0</v>
          </cell>
          <cell r="AN102">
            <v>100</v>
          </cell>
        </row>
        <row r="103">
          <cell r="V103" t="str">
            <v>JacksonNursing</v>
          </cell>
          <cell r="W103" t="str">
            <v>Jackson</v>
          </cell>
          <cell r="X103" t="str">
            <v>Region G</v>
          </cell>
          <cell r="Y103" t="str">
            <v>IP - Jackson</v>
          </cell>
          <cell r="Z103" t="str">
            <v>Nursing</v>
          </cell>
          <cell r="AA103">
            <v>2</v>
          </cell>
          <cell r="AB103">
            <v>2</v>
          </cell>
          <cell r="AC103">
            <v>2</v>
          </cell>
          <cell r="AD103">
            <v>2</v>
          </cell>
          <cell r="AE103">
            <v>2</v>
          </cell>
          <cell r="AF103">
            <v>2</v>
          </cell>
          <cell r="AG103">
            <v>0</v>
          </cell>
          <cell r="AH103">
            <v>0</v>
          </cell>
          <cell r="AI103">
            <v>0</v>
          </cell>
          <cell r="AJ103">
            <v>0</v>
          </cell>
          <cell r="AK103">
            <v>0</v>
          </cell>
          <cell r="AL103">
            <v>0</v>
          </cell>
          <cell r="AN103">
            <v>101</v>
          </cell>
        </row>
        <row r="104">
          <cell r="V104" t="str">
            <v>JacksonPharm/Diet/PSR/Ops</v>
          </cell>
          <cell r="W104" t="str">
            <v>Jackson</v>
          </cell>
          <cell r="X104" t="str">
            <v>Region G</v>
          </cell>
          <cell r="Y104" t="str">
            <v>IP - Jackson</v>
          </cell>
          <cell r="Z104" t="str">
            <v>Pharm/Diet/PSR/Ops</v>
          </cell>
          <cell r="AA104">
            <v>15</v>
          </cell>
          <cell r="AB104">
            <v>15</v>
          </cell>
          <cell r="AC104">
            <v>15</v>
          </cell>
          <cell r="AD104">
            <v>15</v>
          </cell>
          <cell r="AE104">
            <v>15</v>
          </cell>
          <cell r="AF104">
            <v>15</v>
          </cell>
          <cell r="AG104">
            <v>0</v>
          </cell>
          <cell r="AH104">
            <v>0</v>
          </cell>
          <cell r="AI104">
            <v>0</v>
          </cell>
          <cell r="AJ104">
            <v>0</v>
          </cell>
          <cell r="AK104">
            <v>0</v>
          </cell>
          <cell r="AL104">
            <v>0</v>
          </cell>
          <cell r="AN104">
            <v>102</v>
          </cell>
        </row>
        <row r="105">
          <cell r="V105" t="str">
            <v>JacksonPharm/Diet/PSR/Ops</v>
          </cell>
          <cell r="W105" t="str">
            <v>Jackson</v>
          </cell>
          <cell r="X105" t="str">
            <v>Region G</v>
          </cell>
          <cell r="Y105" t="str">
            <v>IP - Jackson</v>
          </cell>
          <cell r="Z105" t="str">
            <v>Pharm/Diet/PSR/Ops</v>
          </cell>
          <cell r="AA105">
            <v>15</v>
          </cell>
          <cell r="AB105">
            <v>15</v>
          </cell>
          <cell r="AC105">
            <v>15</v>
          </cell>
          <cell r="AD105">
            <v>15</v>
          </cell>
          <cell r="AE105">
            <v>15</v>
          </cell>
          <cell r="AF105">
            <v>15</v>
          </cell>
          <cell r="AG105">
            <v>0</v>
          </cell>
          <cell r="AH105">
            <v>0</v>
          </cell>
          <cell r="AI105">
            <v>0</v>
          </cell>
          <cell r="AJ105">
            <v>0</v>
          </cell>
          <cell r="AK105">
            <v>0</v>
          </cell>
          <cell r="AL105">
            <v>0</v>
          </cell>
          <cell r="AN105">
            <v>103</v>
          </cell>
        </row>
        <row r="106">
          <cell r="V106" t="str">
            <v>JacksonPharm/Diet/PSR/Ops</v>
          </cell>
          <cell r="W106" t="str">
            <v>Jackson</v>
          </cell>
          <cell r="X106" t="str">
            <v>Region G</v>
          </cell>
          <cell r="Y106" t="str">
            <v>IP - Jackson</v>
          </cell>
          <cell r="Z106" t="str">
            <v>Pharm/Diet/PSR/Ops</v>
          </cell>
          <cell r="AA106">
            <v>15</v>
          </cell>
          <cell r="AB106">
            <v>15</v>
          </cell>
          <cell r="AC106">
            <v>15</v>
          </cell>
          <cell r="AD106">
            <v>15</v>
          </cell>
          <cell r="AE106">
            <v>15</v>
          </cell>
          <cell r="AF106">
            <v>15</v>
          </cell>
          <cell r="AG106">
            <v>0</v>
          </cell>
          <cell r="AH106">
            <v>0</v>
          </cell>
          <cell r="AI106">
            <v>0</v>
          </cell>
          <cell r="AJ106">
            <v>0</v>
          </cell>
          <cell r="AK106">
            <v>0</v>
          </cell>
          <cell r="AL106">
            <v>0</v>
          </cell>
          <cell r="AN106">
            <v>104</v>
          </cell>
        </row>
        <row r="107">
          <cell r="V107" t="str">
            <v>JacksonPharm/Diet/PSR/Ops</v>
          </cell>
          <cell r="W107" t="str">
            <v>Jackson</v>
          </cell>
          <cell r="X107" t="str">
            <v>Region G</v>
          </cell>
          <cell r="Y107" t="str">
            <v>IP - Jackson</v>
          </cell>
          <cell r="Z107" t="str">
            <v>Pharm/Diet/PSR/Ops</v>
          </cell>
          <cell r="AA107">
            <v>15</v>
          </cell>
          <cell r="AB107">
            <v>15</v>
          </cell>
          <cell r="AC107">
            <v>15</v>
          </cell>
          <cell r="AD107">
            <v>15</v>
          </cell>
          <cell r="AE107">
            <v>15</v>
          </cell>
          <cell r="AF107">
            <v>15</v>
          </cell>
          <cell r="AG107">
            <v>0</v>
          </cell>
          <cell r="AH107">
            <v>0</v>
          </cell>
          <cell r="AI107">
            <v>0</v>
          </cell>
          <cell r="AJ107">
            <v>0</v>
          </cell>
          <cell r="AK107">
            <v>0</v>
          </cell>
          <cell r="AL107">
            <v>0</v>
          </cell>
          <cell r="AN107">
            <v>105</v>
          </cell>
        </row>
        <row r="108">
          <cell r="V108" t="str">
            <v>JacksonPharm/Diet/PSR/Ops</v>
          </cell>
          <cell r="W108" t="str">
            <v>Jackson</v>
          </cell>
          <cell r="X108" t="str">
            <v>Region G</v>
          </cell>
          <cell r="Y108" t="str">
            <v>IP - Jackson</v>
          </cell>
          <cell r="Z108" t="str">
            <v>Pharm/Diet/PSR/Ops</v>
          </cell>
          <cell r="AA108">
            <v>15</v>
          </cell>
          <cell r="AB108">
            <v>15</v>
          </cell>
          <cell r="AC108">
            <v>15</v>
          </cell>
          <cell r="AD108">
            <v>15</v>
          </cell>
          <cell r="AE108">
            <v>15</v>
          </cell>
          <cell r="AF108">
            <v>15</v>
          </cell>
          <cell r="AG108">
            <v>0</v>
          </cell>
          <cell r="AH108">
            <v>0</v>
          </cell>
          <cell r="AI108">
            <v>0</v>
          </cell>
          <cell r="AJ108">
            <v>0</v>
          </cell>
          <cell r="AK108">
            <v>0</v>
          </cell>
          <cell r="AL108">
            <v>0</v>
          </cell>
          <cell r="AN108">
            <v>106</v>
          </cell>
        </row>
        <row r="109">
          <cell r="V109" t="str">
            <v>JacksonPharm/Diet/PSR/Ops</v>
          </cell>
          <cell r="W109" t="str">
            <v>Jackson</v>
          </cell>
          <cell r="X109" t="str">
            <v>Region G</v>
          </cell>
          <cell r="Y109" t="str">
            <v>IP - Jackson</v>
          </cell>
          <cell r="Z109" t="str">
            <v>Pharm/Diet/PSR/Ops</v>
          </cell>
          <cell r="AA109">
            <v>15</v>
          </cell>
          <cell r="AB109">
            <v>15</v>
          </cell>
          <cell r="AC109">
            <v>15</v>
          </cell>
          <cell r="AD109">
            <v>15</v>
          </cell>
          <cell r="AE109">
            <v>15</v>
          </cell>
          <cell r="AF109">
            <v>15</v>
          </cell>
          <cell r="AG109">
            <v>0</v>
          </cell>
          <cell r="AH109">
            <v>0</v>
          </cell>
          <cell r="AI109">
            <v>0</v>
          </cell>
          <cell r="AJ109">
            <v>0</v>
          </cell>
          <cell r="AK109">
            <v>0</v>
          </cell>
          <cell r="AL109">
            <v>0</v>
          </cell>
          <cell r="AN109">
            <v>107</v>
          </cell>
        </row>
        <row r="110">
          <cell r="V110" t="str">
            <v>JacksonReimbursement</v>
          </cell>
          <cell r="W110" t="str">
            <v>Jackson</v>
          </cell>
          <cell r="X110" t="str">
            <v>Region G</v>
          </cell>
          <cell r="Y110" t="str">
            <v>IP - Jackson</v>
          </cell>
          <cell r="Z110" t="str">
            <v>Reimbursement</v>
          </cell>
          <cell r="AA110">
            <v>4</v>
          </cell>
          <cell r="AB110">
            <v>4</v>
          </cell>
          <cell r="AC110">
            <v>4</v>
          </cell>
          <cell r="AD110">
            <v>4</v>
          </cell>
          <cell r="AE110">
            <v>4</v>
          </cell>
          <cell r="AF110">
            <v>4</v>
          </cell>
          <cell r="AG110">
            <v>0</v>
          </cell>
          <cell r="AH110">
            <v>0</v>
          </cell>
          <cell r="AI110">
            <v>0</v>
          </cell>
          <cell r="AJ110">
            <v>0</v>
          </cell>
          <cell r="AK110">
            <v>0</v>
          </cell>
          <cell r="AL110">
            <v>0</v>
          </cell>
          <cell r="AN110">
            <v>108</v>
          </cell>
        </row>
        <row r="111">
          <cell r="V111" t="str">
            <v>JacksonSales</v>
          </cell>
          <cell r="W111" t="str">
            <v>Jackson</v>
          </cell>
          <cell r="X111" t="str">
            <v>Region G</v>
          </cell>
          <cell r="Y111" t="str">
            <v>IP - Jackson</v>
          </cell>
          <cell r="Z111" t="str">
            <v>Sales</v>
          </cell>
          <cell r="AA111">
            <v>2</v>
          </cell>
          <cell r="AB111">
            <v>2</v>
          </cell>
          <cell r="AC111">
            <v>2</v>
          </cell>
          <cell r="AD111">
            <v>2</v>
          </cell>
          <cell r="AE111">
            <v>1</v>
          </cell>
          <cell r="AF111">
            <v>2</v>
          </cell>
          <cell r="AG111">
            <v>0</v>
          </cell>
          <cell r="AH111">
            <v>0</v>
          </cell>
          <cell r="AI111">
            <v>0</v>
          </cell>
          <cell r="AJ111">
            <v>0</v>
          </cell>
          <cell r="AK111">
            <v>0</v>
          </cell>
          <cell r="AL111">
            <v>0</v>
          </cell>
          <cell r="AN111">
            <v>109</v>
          </cell>
        </row>
        <row r="112">
          <cell r="V112" t="str">
            <v>JacksonTotal</v>
          </cell>
          <cell r="W112" t="str">
            <v>Jackson</v>
          </cell>
          <cell r="X112" t="str">
            <v>Region G</v>
          </cell>
          <cell r="Y112" t="str">
            <v>IP - Jackson</v>
          </cell>
          <cell r="Z112" t="str">
            <v>Total</v>
          </cell>
          <cell r="AA112">
            <v>36</v>
          </cell>
          <cell r="AB112">
            <v>37</v>
          </cell>
          <cell r="AC112">
            <v>37</v>
          </cell>
          <cell r="AD112">
            <v>37</v>
          </cell>
          <cell r="AE112">
            <v>36</v>
          </cell>
          <cell r="AF112">
            <v>35</v>
          </cell>
          <cell r="AG112">
            <v>0</v>
          </cell>
          <cell r="AH112">
            <v>0</v>
          </cell>
          <cell r="AI112">
            <v>0</v>
          </cell>
          <cell r="AJ112">
            <v>0</v>
          </cell>
          <cell r="AK112">
            <v>0</v>
          </cell>
          <cell r="AL112">
            <v>0</v>
          </cell>
          <cell r="AN112">
            <v>110</v>
          </cell>
        </row>
        <row r="113">
          <cell r="V113" t="str">
            <v>JacksonWHSE / Deliv</v>
          </cell>
          <cell r="W113" t="str">
            <v>Jackson</v>
          </cell>
          <cell r="X113" t="str">
            <v>Region G</v>
          </cell>
          <cell r="Y113" t="str">
            <v>IP - Jackson</v>
          </cell>
          <cell r="Z113" t="str">
            <v>WHSE / Deliv</v>
          </cell>
          <cell r="AA113">
            <v>10</v>
          </cell>
          <cell r="AB113">
            <v>11</v>
          </cell>
          <cell r="AC113">
            <v>11</v>
          </cell>
          <cell r="AD113">
            <v>11</v>
          </cell>
          <cell r="AE113">
            <v>11</v>
          </cell>
          <cell r="AF113">
            <v>9</v>
          </cell>
          <cell r="AG113">
            <v>0</v>
          </cell>
          <cell r="AH113">
            <v>0</v>
          </cell>
          <cell r="AI113">
            <v>0</v>
          </cell>
          <cell r="AJ113">
            <v>0</v>
          </cell>
          <cell r="AK113">
            <v>0</v>
          </cell>
          <cell r="AL113">
            <v>0</v>
          </cell>
          <cell r="AN113">
            <v>111</v>
          </cell>
        </row>
        <row r="114">
          <cell r="V114" t="str">
            <v>JacksonWHSE / Deliv</v>
          </cell>
          <cell r="W114" t="str">
            <v>Jackson</v>
          </cell>
          <cell r="X114" t="str">
            <v>Region G</v>
          </cell>
          <cell r="Y114" t="str">
            <v>IP - Jackson</v>
          </cell>
          <cell r="Z114" t="str">
            <v>WHSE / Deliv</v>
          </cell>
          <cell r="AA114">
            <v>10</v>
          </cell>
          <cell r="AB114">
            <v>11</v>
          </cell>
          <cell r="AC114">
            <v>11</v>
          </cell>
          <cell r="AD114">
            <v>11</v>
          </cell>
          <cell r="AE114">
            <v>11</v>
          </cell>
          <cell r="AF114">
            <v>9</v>
          </cell>
          <cell r="AG114">
            <v>0</v>
          </cell>
          <cell r="AH114">
            <v>0</v>
          </cell>
          <cell r="AI114">
            <v>0</v>
          </cell>
          <cell r="AJ114">
            <v>0</v>
          </cell>
          <cell r="AK114">
            <v>0</v>
          </cell>
          <cell r="AL114">
            <v>0</v>
          </cell>
          <cell r="AN114">
            <v>112</v>
          </cell>
        </row>
        <row r="115">
          <cell r="V115" t="str">
            <v>KnoxvilleIntake</v>
          </cell>
          <cell r="W115" t="str">
            <v>Knoxville</v>
          </cell>
          <cell r="X115" t="str">
            <v>Region F</v>
          </cell>
          <cell r="Y115" t="str">
            <v>IP - Knoxville</v>
          </cell>
          <cell r="Z115" t="str">
            <v>Intake</v>
          </cell>
          <cell r="AA115">
            <v>1</v>
          </cell>
          <cell r="AB115">
            <v>1</v>
          </cell>
          <cell r="AC115">
            <v>1</v>
          </cell>
          <cell r="AD115">
            <v>1</v>
          </cell>
          <cell r="AE115">
            <v>0</v>
          </cell>
          <cell r="AF115">
            <v>1</v>
          </cell>
          <cell r="AG115">
            <v>0</v>
          </cell>
          <cell r="AH115">
            <v>0</v>
          </cell>
          <cell r="AI115">
            <v>0</v>
          </cell>
          <cell r="AJ115">
            <v>0</v>
          </cell>
          <cell r="AK115">
            <v>0</v>
          </cell>
          <cell r="AL115">
            <v>0</v>
          </cell>
          <cell r="AN115">
            <v>113</v>
          </cell>
        </row>
        <row r="116">
          <cell r="V116" t="str">
            <v>KnoxvilleNursing</v>
          </cell>
          <cell r="W116" t="str">
            <v>Knoxville</v>
          </cell>
          <cell r="X116" t="str">
            <v>Region F</v>
          </cell>
          <cell r="Y116" t="str">
            <v>IP - Knoxville</v>
          </cell>
          <cell r="Z116" t="str">
            <v>Nursing</v>
          </cell>
          <cell r="AA116">
            <v>6</v>
          </cell>
          <cell r="AB116">
            <v>5</v>
          </cell>
          <cell r="AC116">
            <v>5</v>
          </cell>
          <cell r="AD116">
            <v>6</v>
          </cell>
          <cell r="AE116">
            <v>6</v>
          </cell>
          <cell r="AF116">
            <v>4</v>
          </cell>
          <cell r="AG116">
            <v>0</v>
          </cell>
          <cell r="AH116">
            <v>0</v>
          </cell>
          <cell r="AI116">
            <v>0</v>
          </cell>
          <cell r="AJ116">
            <v>0</v>
          </cell>
          <cell r="AK116">
            <v>0</v>
          </cell>
          <cell r="AL116">
            <v>0</v>
          </cell>
          <cell r="AN116">
            <v>114</v>
          </cell>
        </row>
        <row r="117">
          <cell r="V117" t="str">
            <v>KnoxvilleNursing</v>
          </cell>
          <cell r="W117" t="str">
            <v>Knoxville</v>
          </cell>
          <cell r="X117" t="str">
            <v>Region F</v>
          </cell>
          <cell r="Y117" t="str">
            <v>IP - Knoxville</v>
          </cell>
          <cell r="Z117" t="str">
            <v>Nursing</v>
          </cell>
          <cell r="AA117">
            <v>6</v>
          </cell>
          <cell r="AB117">
            <v>5</v>
          </cell>
          <cell r="AC117">
            <v>5</v>
          </cell>
          <cell r="AD117">
            <v>6</v>
          </cell>
          <cell r="AE117">
            <v>6</v>
          </cell>
          <cell r="AF117">
            <v>4</v>
          </cell>
          <cell r="AG117">
            <v>0</v>
          </cell>
          <cell r="AH117">
            <v>0</v>
          </cell>
          <cell r="AI117">
            <v>0</v>
          </cell>
          <cell r="AJ117">
            <v>0</v>
          </cell>
          <cell r="AK117">
            <v>0</v>
          </cell>
          <cell r="AL117">
            <v>0</v>
          </cell>
          <cell r="AN117">
            <v>115</v>
          </cell>
        </row>
        <row r="118">
          <cell r="V118" t="str">
            <v>KnoxvilleNursing</v>
          </cell>
          <cell r="W118" t="str">
            <v>Knoxville</v>
          </cell>
          <cell r="X118" t="str">
            <v>Region F</v>
          </cell>
          <cell r="Y118" t="str">
            <v>IP - Knoxville</v>
          </cell>
          <cell r="Z118" t="str">
            <v>Nursing</v>
          </cell>
          <cell r="AA118">
            <v>6</v>
          </cell>
          <cell r="AB118">
            <v>5</v>
          </cell>
          <cell r="AC118">
            <v>5</v>
          </cell>
          <cell r="AD118">
            <v>6</v>
          </cell>
          <cell r="AE118">
            <v>6</v>
          </cell>
          <cell r="AF118">
            <v>4</v>
          </cell>
          <cell r="AG118">
            <v>0</v>
          </cell>
          <cell r="AH118">
            <v>0</v>
          </cell>
          <cell r="AI118">
            <v>0</v>
          </cell>
          <cell r="AJ118">
            <v>0</v>
          </cell>
          <cell r="AK118">
            <v>0</v>
          </cell>
          <cell r="AL118">
            <v>0</v>
          </cell>
          <cell r="AN118">
            <v>116</v>
          </cell>
        </row>
        <row r="119">
          <cell r="V119" t="str">
            <v>KnoxvilleNursing</v>
          </cell>
          <cell r="W119" t="str">
            <v>Knoxville</v>
          </cell>
          <cell r="X119" t="str">
            <v>Region F</v>
          </cell>
          <cell r="Y119" t="str">
            <v>IP - Knoxville</v>
          </cell>
          <cell r="Z119" t="str">
            <v>Nursing</v>
          </cell>
          <cell r="AA119">
            <v>6</v>
          </cell>
          <cell r="AB119">
            <v>5</v>
          </cell>
          <cell r="AC119">
            <v>5</v>
          </cell>
          <cell r="AD119">
            <v>6</v>
          </cell>
          <cell r="AE119">
            <v>6</v>
          </cell>
          <cell r="AF119">
            <v>4</v>
          </cell>
          <cell r="AG119">
            <v>0</v>
          </cell>
          <cell r="AH119">
            <v>0</v>
          </cell>
          <cell r="AI119">
            <v>0</v>
          </cell>
          <cell r="AJ119">
            <v>0</v>
          </cell>
          <cell r="AK119">
            <v>0</v>
          </cell>
          <cell r="AL119">
            <v>0</v>
          </cell>
          <cell r="AN119">
            <v>117</v>
          </cell>
        </row>
        <row r="120">
          <cell r="V120" t="str">
            <v>KnoxvillePharm/Diet/PSR/Ops</v>
          </cell>
          <cell r="W120" t="str">
            <v>Knoxville</v>
          </cell>
          <cell r="X120" t="str">
            <v>Region F</v>
          </cell>
          <cell r="Y120" t="str">
            <v>IP - Knoxville</v>
          </cell>
          <cell r="Z120" t="str">
            <v>Pharm/Diet/PSR/Ops</v>
          </cell>
          <cell r="AA120">
            <v>9</v>
          </cell>
          <cell r="AB120">
            <v>9</v>
          </cell>
          <cell r="AC120">
            <v>9</v>
          </cell>
          <cell r="AD120">
            <v>10</v>
          </cell>
          <cell r="AE120">
            <v>10</v>
          </cell>
          <cell r="AF120">
            <v>10</v>
          </cell>
          <cell r="AG120">
            <v>0</v>
          </cell>
          <cell r="AH120">
            <v>0</v>
          </cell>
          <cell r="AI120">
            <v>0</v>
          </cell>
          <cell r="AJ120">
            <v>0</v>
          </cell>
          <cell r="AK120">
            <v>0</v>
          </cell>
          <cell r="AL120">
            <v>0</v>
          </cell>
          <cell r="AN120">
            <v>118</v>
          </cell>
        </row>
        <row r="121">
          <cell r="V121" t="str">
            <v>KnoxvillePharm/Diet/PSR/Ops</v>
          </cell>
          <cell r="W121" t="str">
            <v>Knoxville</v>
          </cell>
          <cell r="X121" t="str">
            <v>Region F</v>
          </cell>
          <cell r="Y121" t="str">
            <v>IP - Knoxville</v>
          </cell>
          <cell r="Z121" t="str">
            <v>Pharm/Diet/PSR/Ops</v>
          </cell>
          <cell r="AA121">
            <v>9</v>
          </cell>
          <cell r="AB121">
            <v>9</v>
          </cell>
          <cell r="AC121">
            <v>9</v>
          </cell>
          <cell r="AD121">
            <v>10</v>
          </cell>
          <cell r="AE121">
            <v>10</v>
          </cell>
          <cell r="AF121">
            <v>10</v>
          </cell>
          <cell r="AG121">
            <v>0</v>
          </cell>
          <cell r="AH121">
            <v>0</v>
          </cell>
          <cell r="AI121">
            <v>0</v>
          </cell>
          <cell r="AJ121">
            <v>0</v>
          </cell>
          <cell r="AK121">
            <v>0</v>
          </cell>
          <cell r="AL121">
            <v>0</v>
          </cell>
          <cell r="AN121">
            <v>119</v>
          </cell>
        </row>
        <row r="122">
          <cell r="V122" t="str">
            <v>KnoxvillePharm/Diet/PSR/Ops</v>
          </cell>
          <cell r="W122" t="str">
            <v>Knoxville</v>
          </cell>
          <cell r="X122" t="str">
            <v>Region F</v>
          </cell>
          <cell r="Y122" t="str">
            <v>IP - Knoxville</v>
          </cell>
          <cell r="Z122" t="str">
            <v>Pharm/Diet/PSR/Ops</v>
          </cell>
          <cell r="AA122">
            <v>9</v>
          </cell>
          <cell r="AB122">
            <v>9</v>
          </cell>
          <cell r="AC122">
            <v>9</v>
          </cell>
          <cell r="AD122">
            <v>10</v>
          </cell>
          <cell r="AE122">
            <v>10</v>
          </cell>
          <cell r="AF122">
            <v>10</v>
          </cell>
          <cell r="AG122">
            <v>0</v>
          </cell>
          <cell r="AH122">
            <v>0</v>
          </cell>
          <cell r="AI122">
            <v>0</v>
          </cell>
          <cell r="AJ122">
            <v>0</v>
          </cell>
          <cell r="AK122">
            <v>0</v>
          </cell>
          <cell r="AL122">
            <v>0</v>
          </cell>
          <cell r="AN122">
            <v>120</v>
          </cell>
        </row>
        <row r="123">
          <cell r="V123" t="str">
            <v>KnoxvillePharm/Diet/PSR/Ops</v>
          </cell>
          <cell r="W123" t="str">
            <v>Knoxville</v>
          </cell>
          <cell r="X123" t="str">
            <v>Region F</v>
          </cell>
          <cell r="Y123" t="str">
            <v>IP - Knoxville</v>
          </cell>
          <cell r="Z123" t="str">
            <v>Pharm/Diet/PSR/Ops</v>
          </cell>
          <cell r="AA123">
            <v>9</v>
          </cell>
          <cell r="AB123">
            <v>9</v>
          </cell>
          <cell r="AC123">
            <v>9</v>
          </cell>
          <cell r="AD123">
            <v>10</v>
          </cell>
          <cell r="AE123">
            <v>10</v>
          </cell>
          <cell r="AF123">
            <v>10</v>
          </cell>
          <cell r="AG123">
            <v>0</v>
          </cell>
          <cell r="AH123">
            <v>0</v>
          </cell>
          <cell r="AI123">
            <v>0</v>
          </cell>
          <cell r="AJ123">
            <v>0</v>
          </cell>
          <cell r="AK123">
            <v>0</v>
          </cell>
          <cell r="AL123">
            <v>0</v>
          </cell>
          <cell r="AN123">
            <v>121</v>
          </cell>
        </row>
        <row r="124">
          <cell r="V124" t="str">
            <v>KnoxvilleReimbursement</v>
          </cell>
          <cell r="W124" t="str">
            <v>Knoxville</v>
          </cell>
          <cell r="X124" t="str">
            <v>Region F</v>
          </cell>
          <cell r="Y124" t="str">
            <v>IP - Knoxville</v>
          </cell>
          <cell r="Z124" t="str">
            <v>Reimbursement</v>
          </cell>
          <cell r="AA124">
            <v>2</v>
          </cell>
          <cell r="AB124">
            <v>2</v>
          </cell>
          <cell r="AC124">
            <v>2</v>
          </cell>
          <cell r="AD124">
            <v>2</v>
          </cell>
          <cell r="AE124">
            <v>2</v>
          </cell>
          <cell r="AF124">
            <v>2</v>
          </cell>
          <cell r="AG124">
            <v>0</v>
          </cell>
          <cell r="AH124">
            <v>0</v>
          </cell>
          <cell r="AI124">
            <v>0</v>
          </cell>
          <cell r="AJ124">
            <v>0</v>
          </cell>
          <cell r="AK124">
            <v>0</v>
          </cell>
          <cell r="AL124">
            <v>0</v>
          </cell>
          <cell r="AN124">
            <v>122</v>
          </cell>
        </row>
        <row r="125">
          <cell r="V125" t="str">
            <v>KnoxvilleReimbursement</v>
          </cell>
          <cell r="W125" t="str">
            <v>Knoxville</v>
          </cell>
          <cell r="X125" t="str">
            <v>Region F</v>
          </cell>
          <cell r="Y125" t="str">
            <v>IP - Knoxville</v>
          </cell>
          <cell r="Z125" t="str">
            <v>Reimbursement</v>
          </cell>
          <cell r="AA125">
            <v>2</v>
          </cell>
          <cell r="AB125">
            <v>2</v>
          </cell>
          <cell r="AC125">
            <v>2</v>
          </cell>
          <cell r="AD125">
            <v>2</v>
          </cell>
          <cell r="AE125">
            <v>2</v>
          </cell>
          <cell r="AF125">
            <v>2</v>
          </cell>
          <cell r="AG125">
            <v>0</v>
          </cell>
          <cell r="AH125">
            <v>0</v>
          </cell>
          <cell r="AI125">
            <v>0</v>
          </cell>
          <cell r="AJ125">
            <v>0</v>
          </cell>
          <cell r="AK125">
            <v>0</v>
          </cell>
          <cell r="AL125">
            <v>0</v>
          </cell>
          <cell r="AN125">
            <v>123</v>
          </cell>
        </row>
        <row r="126">
          <cell r="V126" t="str">
            <v>KnoxvilleSales</v>
          </cell>
          <cell r="W126" t="str">
            <v>Knoxville</v>
          </cell>
          <cell r="X126" t="str">
            <v>Region F</v>
          </cell>
          <cell r="Y126" t="str">
            <v>IP - Knoxville</v>
          </cell>
          <cell r="Z126" t="str">
            <v>Sales</v>
          </cell>
          <cell r="AA126">
            <v>2</v>
          </cell>
          <cell r="AB126">
            <v>2</v>
          </cell>
          <cell r="AC126">
            <v>2</v>
          </cell>
          <cell r="AD126">
            <v>1</v>
          </cell>
          <cell r="AE126">
            <v>1</v>
          </cell>
          <cell r="AF126">
            <v>2</v>
          </cell>
          <cell r="AG126">
            <v>0</v>
          </cell>
          <cell r="AH126">
            <v>0</v>
          </cell>
          <cell r="AI126">
            <v>0</v>
          </cell>
          <cell r="AJ126">
            <v>0</v>
          </cell>
          <cell r="AK126">
            <v>0</v>
          </cell>
          <cell r="AL126">
            <v>0</v>
          </cell>
          <cell r="AN126">
            <v>124</v>
          </cell>
        </row>
        <row r="127">
          <cell r="V127" t="str">
            <v>KnoxvilleSupport</v>
          </cell>
          <cell r="W127" t="str">
            <v>Knoxville</v>
          </cell>
          <cell r="X127" t="str">
            <v>Region F</v>
          </cell>
          <cell r="Y127" t="str">
            <v>IP - Knoxville</v>
          </cell>
          <cell r="Z127" t="str">
            <v>Support</v>
          </cell>
          <cell r="AA127">
            <v>1</v>
          </cell>
          <cell r="AB127">
            <v>1</v>
          </cell>
          <cell r="AC127">
            <v>1</v>
          </cell>
          <cell r="AD127">
            <v>1</v>
          </cell>
          <cell r="AE127">
            <v>1</v>
          </cell>
          <cell r="AF127">
            <v>1</v>
          </cell>
          <cell r="AG127">
            <v>0</v>
          </cell>
          <cell r="AH127">
            <v>0</v>
          </cell>
          <cell r="AI127">
            <v>0</v>
          </cell>
          <cell r="AJ127">
            <v>0</v>
          </cell>
          <cell r="AK127">
            <v>0</v>
          </cell>
          <cell r="AL127">
            <v>0</v>
          </cell>
          <cell r="AN127">
            <v>125</v>
          </cell>
        </row>
        <row r="128">
          <cell r="V128" t="str">
            <v>KnoxvilleTotal</v>
          </cell>
          <cell r="W128" t="str">
            <v>Knoxville</v>
          </cell>
          <cell r="X128" t="str">
            <v>Region F</v>
          </cell>
          <cell r="Y128" t="str">
            <v>IP - Knoxville</v>
          </cell>
          <cell r="Z128" t="str">
            <v>Total</v>
          </cell>
          <cell r="AA128">
            <v>28</v>
          </cell>
          <cell r="AB128">
            <v>27</v>
          </cell>
          <cell r="AC128">
            <v>27</v>
          </cell>
          <cell r="AD128">
            <v>28</v>
          </cell>
          <cell r="AE128">
            <v>27</v>
          </cell>
          <cell r="AF128">
            <v>26</v>
          </cell>
          <cell r="AG128">
            <v>0</v>
          </cell>
          <cell r="AH128">
            <v>0</v>
          </cell>
          <cell r="AI128">
            <v>0</v>
          </cell>
          <cell r="AJ128">
            <v>0</v>
          </cell>
          <cell r="AK128">
            <v>0</v>
          </cell>
          <cell r="AL128">
            <v>0</v>
          </cell>
          <cell r="AN128">
            <v>126</v>
          </cell>
        </row>
        <row r="129">
          <cell r="V129" t="str">
            <v>KnoxvilleWHSE / Deliv</v>
          </cell>
          <cell r="W129" t="str">
            <v>Knoxville</v>
          </cell>
          <cell r="X129" t="str">
            <v>Region F</v>
          </cell>
          <cell r="Y129" t="str">
            <v>IP - Knoxville</v>
          </cell>
          <cell r="Z129" t="str">
            <v>WHSE / Deliv</v>
          </cell>
          <cell r="AA129">
            <v>7</v>
          </cell>
          <cell r="AB129">
            <v>7</v>
          </cell>
          <cell r="AC129">
            <v>7</v>
          </cell>
          <cell r="AD129">
            <v>7</v>
          </cell>
          <cell r="AE129">
            <v>7</v>
          </cell>
          <cell r="AF129">
            <v>6</v>
          </cell>
          <cell r="AG129">
            <v>0</v>
          </cell>
          <cell r="AH129">
            <v>0</v>
          </cell>
          <cell r="AI129">
            <v>0</v>
          </cell>
          <cell r="AJ129">
            <v>0</v>
          </cell>
          <cell r="AK129">
            <v>0</v>
          </cell>
          <cell r="AL129">
            <v>0</v>
          </cell>
          <cell r="AN129">
            <v>127</v>
          </cell>
        </row>
        <row r="130">
          <cell r="V130" t="str">
            <v>KnoxvilleWHSE / Deliv</v>
          </cell>
          <cell r="W130" t="str">
            <v>Knoxville</v>
          </cell>
          <cell r="X130" t="str">
            <v>Region F</v>
          </cell>
          <cell r="Y130" t="str">
            <v>IP - Knoxville</v>
          </cell>
          <cell r="Z130" t="str">
            <v>WHSE / Deliv</v>
          </cell>
          <cell r="AA130">
            <v>7</v>
          </cell>
          <cell r="AB130">
            <v>7</v>
          </cell>
          <cell r="AC130">
            <v>7</v>
          </cell>
          <cell r="AD130">
            <v>7</v>
          </cell>
          <cell r="AE130">
            <v>7</v>
          </cell>
          <cell r="AF130">
            <v>6</v>
          </cell>
          <cell r="AG130">
            <v>0</v>
          </cell>
          <cell r="AH130">
            <v>0</v>
          </cell>
          <cell r="AI130">
            <v>0</v>
          </cell>
          <cell r="AJ130">
            <v>0</v>
          </cell>
          <cell r="AK130">
            <v>0</v>
          </cell>
          <cell r="AL130">
            <v>0</v>
          </cell>
          <cell r="AN130">
            <v>128</v>
          </cell>
        </row>
        <row r="131">
          <cell r="V131" t="str">
            <v>Madison CountyIntake</v>
          </cell>
          <cell r="W131" t="str">
            <v>Madison County</v>
          </cell>
          <cell r="X131" t="str">
            <v>Region F</v>
          </cell>
          <cell r="Y131" t="str">
            <v>IP - Madison</v>
          </cell>
          <cell r="Z131" t="str">
            <v>Intake</v>
          </cell>
          <cell r="AA131">
            <v>1</v>
          </cell>
          <cell r="AB131">
            <v>0</v>
          </cell>
          <cell r="AC131">
            <v>1</v>
          </cell>
          <cell r="AD131">
            <v>1</v>
          </cell>
          <cell r="AE131">
            <v>1</v>
          </cell>
          <cell r="AF131">
            <v>1</v>
          </cell>
          <cell r="AG131">
            <v>0</v>
          </cell>
          <cell r="AH131">
            <v>0</v>
          </cell>
          <cell r="AI131">
            <v>0</v>
          </cell>
          <cell r="AJ131">
            <v>0</v>
          </cell>
          <cell r="AK131">
            <v>0</v>
          </cell>
          <cell r="AL131">
            <v>0</v>
          </cell>
          <cell r="AN131">
            <v>129</v>
          </cell>
        </row>
        <row r="132">
          <cell r="V132" t="str">
            <v>Madison CountyNursing</v>
          </cell>
          <cell r="W132" t="str">
            <v>Madison County</v>
          </cell>
          <cell r="X132" t="str">
            <v>Region F</v>
          </cell>
          <cell r="Y132" t="str">
            <v>IP - Madison</v>
          </cell>
          <cell r="Z132" t="str">
            <v>Nursing</v>
          </cell>
          <cell r="AA132">
            <v>1</v>
          </cell>
          <cell r="AB132">
            <v>1</v>
          </cell>
          <cell r="AC132">
            <v>1</v>
          </cell>
          <cell r="AD132">
            <v>1</v>
          </cell>
          <cell r="AE132">
            <v>1</v>
          </cell>
          <cell r="AF132">
            <v>1</v>
          </cell>
          <cell r="AG132">
            <v>0</v>
          </cell>
          <cell r="AH132">
            <v>0</v>
          </cell>
          <cell r="AI132">
            <v>0</v>
          </cell>
          <cell r="AJ132">
            <v>0</v>
          </cell>
          <cell r="AK132">
            <v>0</v>
          </cell>
          <cell r="AL132">
            <v>0</v>
          </cell>
          <cell r="AN132">
            <v>130</v>
          </cell>
        </row>
        <row r="133">
          <cell r="V133" t="str">
            <v>Madison CountyPharm/Diet/PSR/Ops</v>
          </cell>
          <cell r="W133" t="str">
            <v>Madison County</v>
          </cell>
          <cell r="X133" t="str">
            <v>Region F</v>
          </cell>
          <cell r="Y133" t="str">
            <v>IP - Madison</v>
          </cell>
          <cell r="Z133" t="str">
            <v>Pharm/Diet/PSR/Ops</v>
          </cell>
          <cell r="AA133">
            <v>3</v>
          </cell>
          <cell r="AB133">
            <v>3</v>
          </cell>
          <cell r="AC133">
            <v>3</v>
          </cell>
          <cell r="AD133">
            <v>2</v>
          </cell>
          <cell r="AE133">
            <v>1</v>
          </cell>
          <cell r="AF133">
            <v>2</v>
          </cell>
          <cell r="AG133">
            <v>0</v>
          </cell>
          <cell r="AH133">
            <v>0</v>
          </cell>
          <cell r="AI133">
            <v>0</v>
          </cell>
          <cell r="AJ133">
            <v>0</v>
          </cell>
          <cell r="AK133">
            <v>0</v>
          </cell>
          <cell r="AL133">
            <v>0</v>
          </cell>
          <cell r="AN133">
            <v>131</v>
          </cell>
        </row>
        <row r="134">
          <cell r="V134" t="str">
            <v>Madison CountyPharm/Diet/PSR/Ops</v>
          </cell>
          <cell r="W134" t="str">
            <v>Madison County</v>
          </cell>
          <cell r="X134" t="str">
            <v>Region F</v>
          </cell>
          <cell r="Y134" t="str">
            <v>IP - Madison</v>
          </cell>
          <cell r="Z134" t="str">
            <v>Pharm/Diet/PSR/Ops</v>
          </cell>
          <cell r="AA134">
            <v>3</v>
          </cell>
          <cell r="AB134">
            <v>3</v>
          </cell>
          <cell r="AC134">
            <v>3</v>
          </cell>
          <cell r="AD134">
            <v>2</v>
          </cell>
          <cell r="AE134">
            <v>1</v>
          </cell>
          <cell r="AF134">
            <v>2</v>
          </cell>
          <cell r="AG134">
            <v>0</v>
          </cell>
          <cell r="AH134">
            <v>0</v>
          </cell>
          <cell r="AI134">
            <v>0</v>
          </cell>
          <cell r="AJ134">
            <v>0</v>
          </cell>
          <cell r="AK134">
            <v>0</v>
          </cell>
          <cell r="AL134">
            <v>0</v>
          </cell>
          <cell r="AN134">
            <v>132</v>
          </cell>
        </row>
        <row r="135">
          <cell r="V135" t="str">
            <v>Madison CountyPharm/Diet/PSR/Ops</v>
          </cell>
          <cell r="W135" t="str">
            <v>Madison County</v>
          </cell>
          <cell r="X135" t="str">
            <v>Region F</v>
          </cell>
          <cell r="Y135" t="str">
            <v>IP - Madison</v>
          </cell>
          <cell r="Z135" t="str">
            <v>Pharm/Diet/PSR/Ops</v>
          </cell>
          <cell r="AA135">
            <v>3</v>
          </cell>
          <cell r="AB135">
            <v>3</v>
          </cell>
          <cell r="AC135">
            <v>3</v>
          </cell>
          <cell r="AD135">
            <v>2</v>
          </cell>
          <cell r="AE135">
            <v>1</v>
          </cell>
          <cell r="AF135">
            <v>2</v>
          </cell>
          <cell r="AG135">
            <v>0</v>
          </cell>
          <cell r="AH135">
            <v>0</v>
          </cell>
          <cell r="AI135">
            <v>0</v>
          </cell>
          <cell r="AJ135">
            <v>0</v>
          </cell>
          <cell r="AK135">
            <v>0</v>
          </cell>
          <cell r="AL135">
            <v>0</v>
          </cell>
          <cell r="AN135">
            <v>133</v>
          </cell>
        </row>
        <row r="136">
          <cell r="V136" t="str">
            <v>Madison CountySales</v>
          </cell>
          <cell r="W136" t="str">
            <v>Madison County</v>
          </cell>
          <cell r="X136" t="str">
            <v>Region F</v>
          </cell>
          <cell r="Y136" t="str">
            <v>IP - Madison</v>
          </cell>
          <cell r="Z136" t="str">
            <v>Sales</v>
          </cell>
          <cell r="AA136">
            <v>1</v>
          </cell>
          <cell r="AB136">
            <v>1</v>
          </cell>
          <cell r="AC136">
            <v>1</v>
          </cell>
          <cell r="AD136">
            <v>1</v>
          </cell>
          <cell r="AE136">
            <v>1</v>
          </cell>
          <cell r="AF136">
            <v>1</v>
          </cell>
          <cell r="AG136">
            <v>0</v>
          </cell>
          <cell r="AH136">
            <v>0</v>
          </cell>
          <cell r="AI136">
            <v>0</v>
          </cell>
          <cell r="AJ136">
            <v>0</v>
          </cell>
          <cell r="AK136">
            <v>0</v>
          </cell>
          <cell r="AL136">
            <v>0</v>
          </cell>
          <cell r="AN136">
            <v>134</v>
          </cell>
        </row>
        <row r="137">
          <cell r="V137" t="str">
            <v>Madison CountyTotal</v>
          </cell>
          <cell r="W137" t="str">
            <v>Madison County</v>
          </cell>
          <cell r="X137" t="str">
            <v>Region F</v>
          </cell>
          <cell r="Y137" t="str">
            <v>IP - Madison</v>
          </cell>
          <cell r="Z137" t="str">
            <v>Total</v>
          </cell>
          <cell r="AA137">
            <v>7</v>
          </cell>
          <cell r="AB137">
            <v>6</v>
          </cell>
          <cell r="AC137">
            <v>7</v>
          </cell>
          <cell r="AD137">
            <v>6</v>
          </cell>
          <cell r="AE137">
            <v>5</v>
          </cell>
          <cell r="AF137">
            <v>6</v>
          </cell>
          <cell r="AG137">
            <v>0</v>
          </cell>
          <cell r="AH137">
            <v>0</v>
          </cell>
          <cell r="AI137">
            <v>0</v>
          </cell>
          <cell r="AJ137">
            <v>0</v>
          </cell>
          <cell r="AK137">
            <v>0</v>
          </cell>
          <cell r="AL137">
            <v>0</v>
          </cell>
          <cell r="AN137">
            <v>135</v>
          </cell>
        </row>
        <row r="138">
          <cell r="V138" t="str">
            <v>Madison CountyWHSE / Deliv</v>
          </cell>
          <cell r="W138" t="str">
            <v>Madison County</v>
          </cell>
          <cell r="X138" t="str">
            <v>Region F</v>
          </cell>
          <cell r="Y138" t="str">
            <v>IP - Madison</v>
          </cell>
          <cell r="Z138" t="str">
            <v>WHSE / Deliv</v>
          </cell>
          <cell r="AA138">
            <v>1</v>
          </cell>
          <cell r="AB138">
            <v>1</v>
          </cell>
          <cell r="AC138">
            <v>1</v>
          </cell>
          <cell r="AD138">
            <v>1</v>
          </cell>
          <cell r="AE138">
            <v>1</v>
          </cell>
          <cell r="AF138">
            <v>1</v>
          </cell>
          <cell r="AG138">
            <v>0</v>
          </cell>
          <cell r="AH138">
            <v>0</v>
          </cell>
          <cell r="AI138">
            <v>0</v>
          </cell>
          <cell r="AJ138">
            <v>0</v>
          </cell>
          <cell r="AK138">
            <v>0</v>
          </cell>
          <cell r="AL138">
            <v>0</v>
          </cell>
          <cell r="AN138">
            <v>136</v>
          </cell>
        </row>
        <row r="139">
          <cell r="V139" t="str">
            <v>MemphisIntake</v>
          </cell>
          <cell r="W139" t="str">
            <v>Memphis</v>
          </cell>
          <cell r="X139" t="str">
            <v>Region F</v>
          </cell>
          <cell r="Y139" t="str">
            <v>IP - Memphis</v>
          </cell>
          <cell r="Z139" t="str">
            <v>Intake</v>
          </cell>
          <cell r="AA139">
            <v>1</v>
          </cell>
          <cell r="AB139">
            <v>1</v>
          </cell>
          <cell r="AC139">
            <v>1</v>
          </cell>
          <cell r="AD139">
            <v>1</v>
          </cell>
          <cell r="AE139">
            <v>1</v>
          </cell>
          <cell r="AF139">
            <v>1</v>
          </cell>
          <cell r="AG139">
            <v>0</v>
          </cell>
          <cell r="AH139">
            <v>0</v>
          </cell>
          <cell r="AI139">
            <v>0</v>
          </cell>
          <cell r="AJ139">
            <v>0</v>
          </cell>
          <cell r="AK139">
            <v>0</v>
          </cell>
          <cell r="AL139">
            <v>0</v>
          </cell>
          <cell r="AN139">
            <v>137</v>
          </cell>
        </row>
        <row r="140">
          <cell r="V140" t="str">
            <v>MemphisNursing</v>
          </cell>
          <cell r="W140" t="str">
            <v>Memphis</v>
          </cell>
          <cell r="X140" t="str">
            <v>Region F</v>
          </cell>
          <cell r="Y140" t="str">
            <v>IP - Memphis</v>
          </cell>
          <cell r="Z140" t="str">
            <v>Nursing</v>
          </cell>
          <cell r="AA140">
            <v>2</v>
          </cell>
          <cell r="AB140">
            <v>2</v>
          </cell>
          <cell r="AC140">
            <v>2</v>
          </cell>
          <cell r="AD140">
            <v>2</v>
          </cell>
          <cell r="AE140">
            <v>2</v>
          </cell>
          <cell r="AF140">
            <v>2</v>
          </cell>
          <cell r="AG140">
            <v>0</v>
          </cell>
          <cell r="AH140">
            <v>0</v>
          </cell>
          <cell r="AI140">
            <v>0</v>
          </cell>
          <cell r="AJ140">
            <v>0</v>
          </cell>
          <cell r="AK140">
            <v>0</v>
          </cell>
          <cell r="AL140">
            <v>0</v>
          </cell>
          <cell r="AN140">
            <v>138</v>
          </cell>
        </row>
        <row r="141">
          <cell r="V141" t="str">
            <v>MemphisNursing</v>
          </cell>
          <cell r="W141" t="str">
            <v>Memphis</v>
          </cell>
          <cell r="X141" t="str">
            <v>Region F</v>
          </cell>
          <cell r="Y141" t="str">
            <v>IP - Memphis</v>
          </cell>
          <cell r="Z141" t="str">
            <v>Nursing</v>
          </cell>
          <cell r="AA141">
            <v>2</v>
          </cell>
          <cell r="AB141">
            <v>2</v>
          </cell>
          <cell r="AC141">
            <v>2</v>
          </cell>
          <cell r="AD141">
            <v>2</v>
          </cell>
          <cell r="AE141">
            <v>2</v>
          </cell>
          <cell r="AF141">
            <v>2</v>
          </cell>
          <cell r="AG141">
            <v>0</v>
          </cell>
          <cell r="AH141">
            <v>0</v>
          </cell>
          <cell r="AI141">
            <v>0</v>
          </cell>
          <cell r="AJ141">
            <v>0</v>
          </cell>
          <cell r="AK141">
            <v>0</v>
          </cell>
          <cell r="AL141">
            <v>0</v>
          </cell>
          <cell r="AN141">
            <v>139</v>
          </cell>
        </row>
        <row r="142">
          <cell r="V142" t="str">
            <v>MemphisPharm/Diet/PSR/Ops</v>
          </cell>
          <cell r="W142" t="str">
            <v>Memphis</v>
          </cell>
          <cell r="X142" t="str">
            <v>Region F</v>
          </cell>
          <cell r="Y142" t="str">
            <v>IP - Memphis</v>
          </cell>
          <cell r="Z142" t="str">
            <v>Pharm/Diet/PSR/Ops</v>
          </cell>
          <cell r="AA142">
            <v>8</v>
          </cell>
          <cell r="AB142">
            <v>8</v>
          </cell>
          <cell r="AC142">
            <v>7</v>
          </cell>
          <cell r="AD142">
            <v>6</v>
          </cell>
          <cell r="AE142">
            <v>8</v>
          </cell>
          <cell r="AF142">
            <v>8</v>
          </cell>
          <cell r="AG142">
            <v>0</v>
          </cell>
          <cell r="AH142">
            <v>0</v>
          </cell>
          <cell r="AI142">
            <v>0</v>
          </cell>
          <cell r="AJ142">
            <v>0</v>
          </cell>
          <cell r="AK142">
            <v>0</v>
          </cell>
          <cell r="AL142">
            <v>0</v>
          </cell>
          <cell r="AN142">
            <v>140</v>
          </cell>
        </row>
        <row r="143">
          <cell r="V143" t="str">
            <v>MemphisPharm/Diet/PSR/Ops</v>
          </cell>
          <cell r="W143" t="str">
            <v>Memphis</v>
          </cell>
          <cell r="X143" t="str">
            <v>Region F</v>
          </cell>
          <cell r="Y143" t="str">
            <v>IP - Memphis</v>
          </cell>
          <cell r="Z143" t="str">
            <v>Pharm/Diet/PSR/Ops</v>
          </cell>
          <cell r="AA143">
            <v>8</v>
          </cell>
          <cell r="AB143">
            <v>8</v>
          </cell>
          <cell r="AC143">
            <v>7</v>
          </cell>
          <cell r="AD143">
            <v>6</v>
          </cell>
          <cell r="AE143">
            <v>8</v>
          </cell>
          <cell r="AF143">
            <v>8</v>
          </cell>
          <cell r="AG143">
            <v>0</v>
          </cell>
          <cell r="AH143">
            <v>0</v>
          </cell>
          <cell r="AI143">
            <v>0</v>
          </cell>
          <cell r="AJ143">
            <v>0</v>
          </cell>
          <cell r="AK143">
            <v>0</v>
          </cell>
          <cell r="AL143">
            <v>0</v>
          </cell>
          <cell r="AN143">
            <v>141</v>
          </cell>
        </row>
        <row r="144">
          <cell r="V144" t="str">
            <v>MemphisPharm/Diet/PSR/Ops</v>
          </cell>
          <cell r="W144" t="str">
            <v>Memphis</v>
          </cell>
          <cell r="X144" t="str">
            <v>Region F</v>
          </cell>
          <cell r="Y144" t="str">
            <v>IP - Memphis</v>
          </cell>
          <cell r="Z144" t="str">
            <v>Pharm/Diet/PSR/Ops</v>
          </cell>
          <cell r="AA144">
            <v>8</v>
          </cell>
          <cell r="AB144">
            <v>8</v>
          </cell>
          <cell r="AC144">
            <v>7</v>
          </cell>
          <cell r="AD144">
            <v>6</v>
          </cell>
          <cell r="AE144">
            <v>8</v>
          </cell>
          <cell r="AF144">
            <v>8</v>
          </cell>
          <cell r="AG144">
            <v>0</v>
          </cell>
          <cell r="AH144">
            <v>0</v>
          </cell>
          <cell r="AI144">
            <v>0</v>
          </cell>
          <cell r="AJ144">
            <v>0</v>
          </cell>
          <cell r="AK144">
            <v>0</v>
          </cell>
          <cell r="AL144">
            <v>0</v>
          </cell>
          <cell r="AN144">
            <v>142</v>
          </cell>
        </row>
        <row r="145">
          <cell r="V145" t="str">
            <v>MemphisPharm/Diet/PSR/Ops</v>
          </cell>
          <cell r="W145" t="str">
            <v>Memphis</v>
          </cell>
          <cell r="X145" t="str">
            <v>Region F</v>
          </cell>
          <cell r="Y145" t="str">
            <v>IP - Memphis</v>
          </cell>
          <cell r="Z145" t="str">
            <v>Pharm/Diet/PSR/Ops</v>
          </cell>
          <cell r="AA145">
            <v>8</v>
          </cell>
          <cell r="AB145">
            <v>8</v>
          </cell>
          <cell r="AC145">
            <v>7</v>
          </cell>
          <cell r="AD145">
            <v>6</v>
          </cell>
          <cell r="AE145">
            <v>8</v>
          </cell>
          <cell r="AF145">
            <v>8</v>
          </cell>
          <cell r="AG145">
            <v>0</v>
          </cell>
          <cell r="AH145">
            <v>0</v>
          </cell>
          <cell r="AI145">
            <v>0</v>
          </cell>
          <cell r="AJ145">
            <v>0</v>
          </cell>
          <cell r="AK145">
            <v>0</v>
          </cell>
          <cell r="AL145">
            <v>0</v>
          </cell>
          <cell r="AN145">
            <v>143</v>
          </cell>
        </row>
        <row r="146">
          <cell r="V146" t="str">
            <v>MemphisReimbursement</v>
          </cell>
          <cell r="W146" t="str">
            <v>Memphis</v>
          </cell>
          <cell r="X146" t="str">
            <v>Region F</v>
          </cell>
          <cell r="Y146" t="str">
            <v>IP - Memphis</v>
          </cell>
          <cell r="Z146" t="str">
            <v>Reimbursement</v>
          </cell>
          <cell r="AA146">
            <v>5</v>
          </cell>
          <cell r="AB146">
            <v>5</v>
          </cell>
          <cell r="AC146">
            <v>6</v>
          </cell>
          <cell r="AD146">
            <v>2</v>
          </cell>
          <cell r="AE146">
            <v>2</v>
          </cell>
          <cell r="AF146">
            <v>3</v>
          </cell>
          <cell r="AG146">
            <v>0</v>
          </cell>
          <cell r="AH146">
            <v>0</v>
          </cell>
          <cell r="AI146">
            <v>0</v>
          </cell>
          <cell r="AJ146">
            <v>0</v>
          </cell>
          <cell r="AK146">
            <v>0</v>
          </cell>
          <cell r="AL146">
            <v>0</v>
          </cell>
          <cell r="AN146">
            <v>144</v>
          </cell>
        </row>
        <row r="147">
          <cell r="V147" t="str">
            <v>MemphisReimbursement</v>
          </cell>
          <cell r="W147" t="str">
            <v>Memphis</v>
          </cell>
          <cell r="X147" t="str">
            <v>Region F</v>
          </cell>
          <cell r="Y147" t="str">
            <v>IP - Memphis</v>
          </cell>
          <cell r="Z147" t="str">
            <v>Reimbursement</v>
          </cell>
          <cell r="AA147">
            <v>5</v>
          </cell>
          <cell r="AB147">
            <v>5</v>
          </cell>
          <cell r="AC147">
            <v>6</v>
          </cell>
          <cell r="AD147">
            <v>2</v>
          </cell>
          <cell r="AE147">
            <v>2</v>
          </cell>
          <cell r="AF147">
            <v>3</v>
          </cell>
          <cell r="AG147">
            <v>0</v>
          </cell>
          <cell r="AH147">
            <v>0</v>
          </cell>
          <cell r="AI147">
            <v>0</v>
          </cell>
          <cell r="AJ147">
            <v>0</v>
          </cell>
          <cell r="AK147">
            <v>0</v>
          </cell>
          <cell r="AL147">
            <v>0</v>
          </cell>
          <cell r="AN147">
            <v>145</v>
          </cell>
        </row>
        <row r="148">
          <cell r="V148" t="str">
            <v>MemphisSales</v>
          </cell>
          <cell r="W148" t="str">
            <v>Memphis</v>
          </cell>
          <cell r="X148" t="str">
            <v>Region F</v>
          </cell>
          <cell r="Y148" t="str">
            <v>IP - Memphis</v>
          </cell>
          <cell r="Z148" t="str">
            <v>Sales</v>
          </cell>
          <cell r="AA148">
            <v>2</v>
          </cell>
          <cell r="AB148">
            <v>2</v>
          </cell>
          <cell r="AC148">
            <v>2</v>
          </cell>
          <cell r="AD148">
            <v>2</v>
          </cell>
          <cell r="AE148">
            <v>2</v>
          </cell>
          <cell r="AF148">
            <v>2</v>
          </cell>
          <cell r="AG148">
            <v>0</v>
          </cell>
          <cell r="AH148">
            <v>0</v>
          </cell>
          <cell r="AI148">
            <v>0</v>
          </cell>
          <cell r="AJ148">
            <v>0</v>
          </cell>
          <cell r="AK148">
            <v>0</v>
          </cell>
          <cell r="AL148">
            <v>0</v>
          </cell>
          <cell r="AN148">
            <v>146</v>
          </cell>
        </row>
        <row r="149">
          <cell r="V149" t="str">
            <v>MemphisSupport</v>
          </cell>
          <cell r="W149" t="str">
            <v>Memphis</v>
          </cell>
          <cell r="X149" t="str">
            <v>Region F</v>
          </cell>
          <cell r="Y149" t="str">
            <v>IP - Memphis</v>
          </cell>
          <cell r="Z149" t="str">
            <v>Support</v>
          </cell>
          <cell r="AA149">
            <v>1</v>
          </cell>
          <cell r="AB149">
            <v>1</v>
          </cell>
          <cell r="AC149">
            <v>1</v>
          </cell>
          <cell r="AD149">
            <v>1</v>
          </cell>
          <cell r="AE149">
            <v>1</v>
          </cell>
          <cell r="AF149">
            <v>1</v>
          </cell>
          <cell r="AG149">
            <v>0</v>
          </cell>
          <cell r="AH149">
            <v>0</v>
          </cell>
          <cell r="AI149">
            <v>0</v>
          </cell>
          <cell r="AJ149">
            <v>0</v>
          </cell>
          <cell r="AK149">
            <v>0</v>
          </cell>
          <cell r="AL149">
            <v>0</v>
          </cell>
          <cell r="AN149">
            <v>147</v>
          </cell>
        </row>
        <row r="150">
          <cell r="V150" t="str">
            <v>MemphisTotal</v>
          </cell>
          <cell r="W150" t="str">
            <v>Memphis</v>
          </cell>
          <cell r="X150" t="str">
            <v>Region F</v>
          </cell>
          <cell r="Y150" t="str">
            <v>IP - Memphis</v>
          </cell>
          <cell r="Z150" t="str">
            <v>Total</v>
          </cell>
          <cell r="AA150">
            <v>21</v>
          </cell>
          <cell r="AB150">
            <v>21</v>
          </cell>
          <cell r="AC150">
            <v>21</v>
          </cell>
          <cell r="AD150">
            <v>16</v>
          </cell>
          <cell r="AE150">
            <v>18</v>
          </cell>
          <cell r="AF150">
            <v>19</v>
          </cell>
          <cell r="AG150">
            <v>0</v>
          </cell>
          <cell r="AH150">
            <v>0</v>
          </cell>
          <cell r="AI150">
            <v>0</v>
          </cell>
          <cell r="AJ150">
            <v>0</v>
          </cell>
          <cell r="AK150">
            <v>0</v>
          </cell>
          <cell r="AL150">
            <v>0</v>
          </cell>
          <cell r="AN150">
            <v>148</v>
          </cell>
        </row>
        <row r="151">
          <cell r="V151" t="str">
            <v>MemphisWHSE / Deliv</v>
          </cell>
          <cell r="W151" t="str">
            <v>Memphis</v>
          </cell>
          <cell r="X151" t="str">
            <v>Region F</v>
          </cell>
          <cell r="Y151" t="str">
            <v>IP - Memphis</v>
          </cell>
          <cell r="Z151" t="str">
            <v>WHSE / Deliv</v>
          </cell>
          <cell r="AA151">
            <v>2</v>
          </cell>
          <cell r="AB151">
            <v>2</v>
          </cell>
          <cell r="AC151">
            <v>2</v>
          </cell>
          <cell r="AD151">
            <v>2</v>
          </cell>
          <cell r="AE151">
            <v>2</v>
          </cell>
          <cell r="AF151">
            <v>2</v>
          </cell>
          <cell r="AG151">
            <v>0</v>
          </cell>
          <cell r="AH151">
            <v>0</v>
          </cell>
          <cell r="AI151">
            <v>0</v>
          </cell>
          <cell r="AJ151">
            <v>0</v>
          </cell>
          <cell r="AK151">
            <v>0</v>
          </cell>
          <cell r="AL151">
            <v>0</v>
          </cell>
          <cell r="AN151">
            <v>149</v>
          </cell>
        </row>
        <row r="152">
          <cell r="V152" t="str">
            <v>MemphisWHSE / Deliv</v>
          </cell>
          <cell r="W152" t="str">
            <v>Memphis</v>
          </cell>
          <cell r="X152" t="str">
            <v>Region F</v>
          </cell>
          <cell r="Y152" t="str">
            <v>IP - Memphis</v>
          </cell>
          <cell r="Z152" t="str">
            <v>WHSE / Deliv</v>
          </cell>
          <cell r="AA152">
            <v>2</v>
          </cell>
          <cell r="AB152">
            <v>2</v>
          </cell>
          <cell r="AC152">
            <v>2</v>
          </cell>
          <cell r="AD152">
            <v>2</v>
          </cell>
          <cell r="AE152">
            <v>2</v>
          </cell>
          <cell r="AF152">
            <v>2</v>
          </cell>
          <cell r="AG152">
            <v>0</v>
          </cell>
          <cell r="AH152">
            <v>0</v>
          </cell>
          <cell r="AI152">
            <v>0</v>
          </cell>
          <cell r="AJ152">
            <v>0</v>
          </cell>
          <cell r="AK152">
            <v>0</v>
          </cell>
          <cell r="AL152">
            <v>0</v>
          </cell>
          <cell r="AN152">
            <v>150</v>
          </cell>
        </row>
        <row r="153">
          <cell r="V153" t="str">
            <v>NashvilleIntake</v>
          </cell>
          <cell r="W153" t="str">
            <v>Nashville</v>
          </cell>
          <cell r="X153" t="str">
            <v>Region F</v>
          </cell>
          <cell r="Y153" t="str">
            <v>IP - Nashville</v>
          </cell>
          <cell r="Z153" t="str">
            <v>Intake</v>
          </cell>
          <cell r="AA153">
            <v>1</v>
          </cell>
          <cell r="AB153">
            <v>1</v>
          </cell>
          <cell r="AC153">
            <v>0</v>
          </cell>
          <cell r="AD153">
            <v>0</v>
          </cell>
          <cell r="AE153">
            <v>0</v>
          </cell>
          <cell r="AF153">
            <v>0</v>
          </cell>
          <cell r="AG153">
            <v>0</v>
          </cell>
          <cell r="AH153">
            <v>0</v>
          </cell>
          <cell r="AI153">
            <v>0</v>
          </cell>
          <cell r="AJ153">
            <v>0</v>
          </cell>
          <cell r="AK153">
            <v>0</v>
          </cell>
          <cell r="AL153">
            <v>0</v>
          </cell>
          <cell r="AN153">
            <v>151</v>
          </cell>
        </row>
        <row r="154">
          <cell r="V154" t="str">
            <v>NashvilleNursing</v>
          </cell>
          <cell r="W154" t="str">
            <v>Nashville</v>
          </cell>
          <cell r="X154" t="str">
            <v>Region F</v>
          </cell>
          <cell r="Y154" t="str">
            <v>IP - Nashville</v>
          </cell>
          <cell r="Z154" t="str">
            <v>Nursing</v>
          </cell>
          <cell r="AA154">
            <v>2</v>
          </cell>
          <cell r="AB154">
            <v>2</v>
          </cell>
          <cell r="AC154">
            <v>2</v>
          </cell>
          <cell r="AD154">
            <v>2</v>
          </cell>
          <cell r="AE154">
            <v>2</v>
          </cell>
          <cell r="AF154">
            <v>2</v>
          </cell>
          <cell r="AG154">
            <v>0</v>
          </cell>
          <cell r="AH154">
            <v>0</v>
          </cell>
          <cell r="AI154">
            <v>0</v>
          </cell>
          <cell r="AJ154">
            <v>0</v>
          </cell>
          <cell r="AK154">
            <v>0</v>
          </cell>
          <cell r="AL154">
            <v>0</v>
          </cell>
          <cell r="AN154">
            <v>152</v>
          </cell>
        </row>
        <row r="155">
          <cell r="V155" t="str">
            <v>NashvilleNursing</v>
          </cell>
          <cell r="W155" t="str">
            <v>Nashville</v>
          </cell>
          <cell r="X155" t="str">
            <v>Region F</v>
          </cell>
          <cell r="Y155" t="str">
            <v>IP - Nashville</v>
          </cell>
          <cell r="Z155" t="str">
            <v>Nursing</v>
          </cell>
          <cell r="AA155">
            <v>2</v>
          </cell>
          <cell r="AB155">
            <v>2</v>
          </cell>
          <cell r="AC155">
            <v>2</v>
          </cell>
          <cell r="AD155">
            <v>2</v>
          </cell>
          <cell r="AE155">
            <v>2</v>
          </cell>
          <cell r="AF155">
            <v>2</v>
          </cell>
          <cell r="AG155">
            <v>0</v>
          </cell>
          <cell r="AH155">
            <v>0</v>
          </cell>
          <cell r="AI155">
            <v>0</v>
          </cell>
          <cell r="AJ155">
            <v>0</v>
          </cell>
          <cell r="AK155">
            <v>0</v>
          </cell>
          <cell r="AL155">
            <v>0</v>
          </cell>
          <cell r="AN155">
            <v>153</v>
          </cell>
        </row>
        <row r="156">
          <cell r="V156" t="str">
            <v>NashvilleOther</v>
          </cell>
          <cell r="W156" t="str">
            <v>Nashville</v>
          </cell>
          <cell r="X156" t="str">
            <v>Region F</v>
          </cell>
          <cell r="Y156" t="str">
            <v>IP - Nashville</v>
          </cell>
          <cell r="Z156" t="str">
            <v>Other</v>
          </cell>
          <cell r="AA156">
            <v>0</v>
          </cell>
          <cell r="AB156">
            <v>1</v>
          </cell>
          <cell r="AC156">
            <v>1</v>
          </cell>
          <cell r="AD156">
            <v>1</v>
          </cell>
          <cell r="AE156">
            <v>1</v>
          </cell>
          <cell r="AF156">
            <v>1</v>
          </cell>
          <cell r="AG156">
            <v>0</v>
          </cell>
          <cell r="AH156">
            <v>0</v>
          </cell>
          <cell r="AI156">
            <v>0</v>
          </cell>
          <cell r="AJ156">
            <v>0</v>
          </cell>
          <cell r="AK156">
            <v>0</v>
          </cell>
          <cell r="AL156">
            <v>0</v>
          </cell>
          <cell r="AN156">
            <v>154</v>
          </cell>
        </row>
        <row r="157">
          <cell r="V157" t="str">
            <v>NashvillePharm/Diet/PSR/Ops</v>
          </cell>
          <cell r="W157" t="str">
            <v>Nashville</v>
          </cell>
          <cell r="X157" t="str">
            <v>Region F</v>
          </cell>
          <cell r="Y157" t="str">
            <v>IP - Nashville</v>
          </cell>
          <cell r="Z157" t="str">
            <v>Pharm/Diet/PSR/Ops</v>
          </cell>
          <cell r="AA157">
            <v>6</v>
          </cell>
          <cell r="AB157">
            <v>6</v>
          </cell>
          <cell r="AC157">
            <v>7</v>
          </cell>
          <cell r="AD157">
            <v>7</v>
          </cell>
          <cell r="AE157">
            <v>7</v>
          </cell>
          <cell r="AF157">
            <v>7</v>
          </cell>
          <cell r="AG157">
            <v>0</v>
          </cell>
          <cell r="AH157">
            <v>0</v>
          </cell>
          <cell r="AI157">
            <v>0</v>
          </cell>
          <cell r="AJ157">
            <v>0</v>
          </cell>
          <cell r="AK157">
            <v>0</v>
          </cell>
          <cell r="AL157">
            <v>0</v>
          </cell>
          <cell r="AN157">
            <v>155</v>
          </cell>
        </row>
        <row r="158">
          <cell r="V158" t="str">
            <v>NashvillePharm/Diet/PSR/Ops</v>
          </cell>
          <cell r="W158" t="str">
            <v>Nashville</v>
          </cell>
          <cell r="X158" t="str">
            <v>Region F</v>
          </cell>
          <cell r="Y158" t="str">
            <v>IP - Nashville</v>
          </cell>
          <cell r="Z158" t="str">
            <v>Pharm/Diet/PSR/Ops</v>
          </cell>
          <cell r="AA158">
            <v>6</v>
          </cell>
          <cell r="AB158">
            <v>6</v>
          </cell>
          <cell r="AC158">
            <v>7</v>
          </cell>
          <cell r="AD158">
            <v>7</v>
          </cell>
          <cell r="AE158">
            <v>7</v>
          </cell>
          <cell r="AF158">
            <v>7</v>
          </cell>
          <cell r="AG158">
            <v>0</v>
          </cell>
          <cell r="AH158">
            <v>0</v>
          </cell>
          <cell r="AI158">
            <v>0</v>
          </cell>
          <cell r="AJ158">
            <v>0</v>
          </cell>
          <cell r="AK158">
            <v>0</v>
          </cell>
          <cell r="AL158">
            <v>0</v>
          </cell>
          <cell r="AN158">
            <v>156</v>
          </cell>
        </row>
        <row r="159">
          <cell r="V159" t="str">
            <v>NashvillePharm/Diet/PSR/Ops</v>
          </cell>
          <cell r="W159" t="str">
            <v>Nashville</v>
          </cell>
          <cell r="X159" t="str">
            <v>Region F</v>
          </cell>
          <cell r="Y159" t="str">
            <v>IP - Nashville</v>
          </cell>
          <cell r="Z159" t="str">
            <v>Pharm/Diet/PSR/Ops</v>
          </cell>
          <cell r="AA159">
            <v>6</v>
          </cell>
          <cell r="AB159">
            <v>6</v>
          </cell>
          <cell r="AC159">
            <v>7</v>
          </cell>
          <cell r="AD159">
            <v>7</v>
          </cell>
          <cell r="AE159">
            <v>7</v>
          </cell>
          <cell r="AF159">
            <v>7</v>
          </cell>
          <cell r="AG159">
            <v>0</v>
          </cell>
          <cell r="AH159">
            <v>0</v>
          </cell>
          <cell r="AI159">
            <v>0</v>
          </cell>
          <cell r="AJ159">
            <v>0</v>
          </cell>
          <cell r="AK159">
            <v>0</v>
          </cell>
          <cell r="AL159">
            <v>0</v>
          </cell>
          <cell r="AN159">
            <v>157</v>
          </cell>
        </row>
        <row r="160">
          <cell r="V160" t="str">
            <v>NashvillePharm/Diet/PSR/Ops</v>
          </cell>
          <cell r="W160" t="str">
            <v>Nashville</v>
          </cell>
          <cell r="X160" t="str">
            <v>Region F</v>
          </cell>
          <cell r="Y160" t="str">
            <v>IP - Nashville</v>
          </cell>
          <cell r="Z160" t="str">
            <v>Pharm/Diet/PSR/Ops</v>
          </cell>
          <cell r="AA160">
            <v>6</v>
          </cell>
          <cell r="AB160">
            <v>6</v>
          </cell>
          <cell r="AC160">
            <v>7</v>
          </cell>
          <cell r="AD160">
            <v>7</v>
          </cell>
          <cell r="AE160">
            <v>7</v>
          </cell>
          <cell r="AF160">
            <v>7</v>
          </cell>
          <cell r="AG160">
            <v>0</v>
          </cell>
          <cell r="AH160">
            <v>0</v>
          </cell>
          <cell r="AI160">
            <v>0</v>
          </cell>
          <cell r="AJ160">
            <v>0</v>
          </cell>
          <cell r="AK160">
            <v>0</v>
          </cell>
          <cell r="AL160">
            <v>0</v>
          </cell>
          <cell r="AN160">
            <v>158</v>
          </cell>
        </row>
        <row r="161">
          <cell r="V161" t="str">
            <v>NashvilleReimbursement</v>
          </cell>
          <cell r="W161" t="str">
            <v>Nashville</v>
          </cell>
          <cell r="X161" t="str">
            <v>Region F</v>
          </cell>
          <cell r="Y161" t="str">
            <v>IP - Nashville</v>
          </cell>
          <cell r="Z161" t="str">
            <v>Reimbursement</v>
          </cell>
          <cell r="AA161">
            <v>6</v>
          </cell>
          <cell r="AB161">
            <v>5</v>
          </cell>
          <cell r="AC161">
            <v>5</v>
          </cell>
          <cell r="AD161">
            <v>5</v>
          </cell>
          <cell r="AE161">
            <v>4</v>
          </cell>
          <cell r="AF161">
            <v>4</v>
          </cell>
          <cell r="AG161">
            <v>0</v>
          </cell>
          <cell r="AH161">
            <v>0</v>
          </cell>
          <cell r="AI161">
            <v>0</v>
          </cell>
          <cell r="AJ161">
            <v>0</v>
          </cell>
          <cell r="AK161">
            <v>0</v>
          </cell>
          <cell r="AL161">
            <v>0</v>
          </cell>
          <cell r="AN161">
            <v>159</v>
          </cell>
        </row>
        <row r="162">
          <cell r="V162" t="str">
            <v>NashvilleSales</v>
          </cell>
          <cell r="W162" t="str">
            <v>Nashville</v>
          </cell>
          <cell r="X162" t="str">
            <v>Region F</v>
          </cell>
          <cell r="Y162" t="str">
            <v>IP - Nashville</v>
          </cell>
          <cell r="Z162" t="str">
            <v>Sales</v>
          </cell>
          <cell r="AA162">
            <v>2</v>
          </cell>
          <cell r="AB162">
            <v>2</v>
          </cell>
          <cell r="AC162">
            <v>2</v>
          </cell>
          <cell r="AD162">
            <v>2</v>
          </cell>
          <cell r="AE162">
            <v>2</v>
          </cell>
          <cell r="AF162">
            <v>2</v>
          </cell>
          <cell r="AG162">
            <v>0</v>
          </cell>
          <cell r="AH162">
            <v>0</v>
          </cell>
          <cell r="AI162">
            <v>0</v>
          </cell>
          <cell r="AJ162">
            <v>0</v>
          </cell>
          <cell r="AK162">
            <v>0</v>
          </cell>
          <cell r="AL162">
            <v>0</v>
          </cell>
          <cell r="AN162">
            <v>160</v>
          </cell>
        </row>
        <row r="163">
          <cell r="V163" t="str">
            <v>NashvilleSupport</v>
          </cell>
          <cell r="W163" t="str">
            <v>Nashville</v>
          </cell>
          <cell r="X163" t="str">
            <v>Region F</v>
          </cell>
          <cell r="Y163" t="str">
            <v>IP - Nashville</v>
          </cell>
          <cell r="Z163" t="str">
            <v>Support</v>
          </cell>
          <cell r="AA163">
            <v>1</v>
          </cell>
          <cell r="AB163">
            <v>1</v>
          </cell>
          <cell r="AC163">
            <v>1</v>
          </cell>
          <cell r="AD163">
            <v>1</v>
          </cell>
          <cell r="AE163">
            <v>1</v>
          </cell>
          <cell r="AF163">
            <v>1</v>
          </cell>
          <cell r="AG163">
            <v>0</v>
          </cell>
          <cell r="AH163">
            <v>0</v>
          </cell>
          <cell r="AI163">
            <v>0</v>
          </cell>
          <cell r="AJ163">
            <v>0</v>
          </cell>
          <cell r="AK163">
            <v>0</v>
          </cell>
          <cell r="AL163">
            <v>0</v>
          </cell>
          <cell r="AN163">
            <v>161</v>
          </cell>
        </row>
        <row r="164">
          <cell r="V164" t="str">
            <v>NashvilleTotal</v>
          </cell>
          <cell r="W164" t="str">
            <v>Nashville</v>
          </cell>
          <cell r="X164" t="str">
            <v>Region F</v>
          </cell>
          <cell r="Y164" t="str">
            <v>IP - Nashville</v>
          </cell>
          <cell r="Z164" t="str">
            <v>Total</v>
          </cell>
          <cell r="AA164">
            <v>21</v>
          </cell>
          <cell r="AB164">
            <v>21</v>
          </cell>
          <cell r="AC164">
            <v>21</v>
          </cell>
          <cell r="AD164">
            <v>21</v>
          </cell>
          <cell r="AE164">
            <v>20</v>
          </cell>
          <cell r="AF164">
            <v>20</v>
          </cell>
          <cell r="AG164">
            <v>0</v>
          </cell>
          <cell r="AH164">
            <v>0</v>
          </cell>
          <cell r="AI164">
            <v>0</v>
          </cell>
          <cell r="AJ164">
            <v>0</v>
          </cell>
          <cell r="AK164">
            <v>0</v>
          </cell>
          <cell r="AL164">
            <v>0</v>
          </cell>
          <cell r="AN164">
            <v>162</v>
          </cell>
        </row>
        <row r="165">
          <cell r="V165" t="str">
            <v>NashvilleWHSE / Deliv</v>
          </cell>
          <cell r="W165" t="str">
            <v>Nashville</v>
          </cell>
          <cell r="X165" t="str">
            <v>Region F</v>
          </cell>
          <cell r="Y165" t="str">
            <v>IP - Nashville</v>
          </cell>
          <cell r="Z165" t="str">
            <v>WHSE / Deliv</v>
          </cell>
          <cell r="AA165">
            <v>3</v>
          </cell>
          <cell r="AB165">
            <v>3</v>
          </cell>
          <cell r="AC165">
            <v>3</v>
          </cell>
          <cell r="AD165">
            <v>3</v>
          </cell>
          <cell r="AE165">
            <v>3</v>
          </cell>
          <cell r="AF165">
            <v>3</v>
          </cell>
          <cell r="AG165">
            <v>0</v>
          </cell>
          <cell r="AH165">
            <v>0</v>
          </cell>
          <cell r="AI165">
            <v>0</v>
          </cell>
          <cell r="AJ165">
            <v>0</v>
          </cell>
          <cell r="AK165">
            <v>0</v>
          </cell>
          <cell r="AL165">
            <v>0</v>
          </cell>
          <cell r="AN165">
            <v>163</v>
          </cell>
        </row>
        <row r="166">
          <cell r="V166" t="str">
            <v>NashvilleWHSE / Deliv</v>
          </cell>
          <cell r="W166" t="str">
            <v>Nashville</v>
          </cell>
          <cell r="X166" t="str">
            <v>Region F</v>
          </cell>
          <cell r="Y166" t="str">
            <v>IP - Nashville</v>
          </cell>
          <cell r="Z166" t="str">
            <v>WHSE / Deliv</v>
          </cell>
          <cell r="AA166">
            <v>3</v>
          </cell>
          <cell r="AB166">
            <v>3</v>
          </cell>
          <cell r="AC166">
            <v>3</v>
          </cell>
          <cell r="AD166">
            <v>3</v>
          </cell>
          <cell r="AE166">
            <v>3</v>
          </cell>
          <cell r="AF166">
            <v>3</v>
          </cell>
          <cell r="AG166">
            <v>0</v>
          </cell>
          <cell r="AH166">
            <v>0</v>
          </cell>
          <cell r="AI166">
            <v>0</v>
          </cell>
          <cell r="AJ166">
            <v>0</v>
          </cell>
          <cell r="AK166">
            <v>0</v>
          </cell>
          <cell r="AL166">
            <v>0</v>
          </cell>
          <cell r="AN166">
            <v>164</v>
          </cell>
        </row>
        <row r="167">
          <cell r="V167" t="str">
            <v>New OrleansIntake</v>
          </cell>
          <cell r="W167" t="str">
            <v>New Orleans</v>
          </cell>
          <cell r="X167" t="str">
            <v>Region G</v>
          </cell>
          <cell r="Y167" t="str">
            <v>IP - New Orleans</v>
          </cell>
          <cell r="Z167" t="str">
            <v>Intake</v>
          </cell>
          <cell r="AA167">
            <v>5</v>
          </cell>
          <cell r="AB167">
            <v>5</v>
          </cell>
          <cell r="AC167">
            <v>6</v>
          </cell>
          <cell r="AD167">
            <v>5</v>
          </cell>
          <cell r="AE167">
            <v>5</v>
          </cell>
          <cell r="AF167">
            <v>6</v>
          </cell>
          <cell r="AG167">
            <v>0</v>
          </cell>
          <cell r="AH167">
            <v>0</v>
          </cell>
          <cell r="AI167">
            <v>0</v>
          </cell>
          <cell r="AJ167">
            <v>0</v>
          </cell>
          <cell r="AK167">
            <v>0</v>
          </cell>
          <cell r="AL167">
            <v>0</v>
          </cell>
          <cell r="AN167">
            <v>165</v>
          </cell>
        </row>
        <row r="168">
          <cell r="V168" t="str">
            <v>New OrleansIntake</v>
          </cell>
          <cell r="W168" t="str">
            <v>New Orleans</v>
          </cell>
          <cell r="X168" t="str">
            <v>Region G</v>
          </cell>
          <cell r="Y168" t="str">
            <v>IP - New Orleans</v>
          </cell>
          <cell r="Z168" t="str">
            <v>Intake</v>
          </cell>
          <cell r="AA168">
            <v>5</v>
          </cell>
          <cell r="AB168">
            <v>5</v>
          </cell>
          <cell r="AC168">
            <v>6</v>
          </cell>
          <cell r="AD168">
            <v>5</v>
          </cell>
          <cell r="AE168">
            <v>5</v>
          </cell>
          <cell r="AF168">
            <v>6</v>
          </cell>
          <cell r="AG168">
            <v>0</v>
          </cell>
          <cell r="AH168">
            <v>0</v>
          </cell>
          <cell r="AI168">
            <v>0</v>
          </cell>
          <cell r="AJ168">
            <v>0</v>
          </cell>
          <cell r="AK168">
            <v>0</v>
          </cell>
          <cell r="AL168">
            <v>0</v>
          </cell>
          <cell r="AN168">
            <v>166</v>
          </cell>
        </row>
        <row r="169">
          <cell r="V169" t="str">
            <v>New OrleansIntake</v>
          </cell>
          <cell r="W169" t="str">
            <v>New Orleans</v>
          </cell>
          <cell r="X169" t="str">
            <v>Region G</v>
          </cell>
          <cell r="Y169" t="str">
            <v>IP - New Orleans</v>
          </cell>
          <cell r="Z169" t="str">
            <v>Intake</v>
          </cell>
          <cell r="AA169">
            <v>5</v>
          </cell>
          <cell r="AB169">
            <v>5</v>
          </cell>
          <cell r="AC169">
            <v>6</v>
          </cell>
          <cell r="AD169">
            <v>5</v>
          </cell>
          <cell r="AE169">
            <v>5</v>
          </cell>
          <cell r="AF169">
            <v>6</v>
          </cell>
          <cell r="AG169">
            <v>0</v>
          </cell>
          <cell r="AH169">
            <v>0</v>
          </cell>
          <cell r="AI169">
            <v>0</v>
          </cell>
          <cell r="AJ169">
            <v>0</v>
          </cell>
          <cell r="AK169">
            <v>0</v>
          </cell>
          <cell r="AL169">
            <v>0</v>
          </cell>
          <cell r="AN169">
            <v>167</v>
          </cell>
        </row>
        <row r="170">
          <cell r="V170" t="str">
            <v>New OrleansNursing</v>
          </cell>
          <cell r="W170" t="str">
            <v>New Orleans</v>
          </cell>
          <cell r="X170" t="str">
            <v>Region G</v>
          </cell>
          <cell r="Y170" t="str">
            <v>IP - New Orleans</v>
          </cell>
          <cell r="Z170" t="str">
            <v>Nursing</v>
          </cell>
          <cell r="AA170">
            <v>6</v>
          </cell>
          <cell r="AB170">
            <v>6</v>
          </cell>
          <cell r="AC170">
            <v>6</v>
          </cell>
          <cell r="AD170">
            <v>6</v>
          </cell>
          <cell r="AE170">
            <v>6</v>
          </cell>
          <cell r="AF170">
            <v>6</v>
          </cell>
          <cell r="AG170">
            <v>0</v>
          </cell>
          <cell r="AH170">
            <v>0</v>
          </cell>
          <cell r="AI170">
            <v>0</v>
          </cell>
          <cell r="AJ170">
            <v>0</v>
          </cell>
          <cell r="AK170">
            <v>0</v>
          </cell>
          <cell r="AL170">
            <v>0</v>
          </cell>
          <cell r="AN170">
            <v>168</v>
          </cell>
        </row>
        <row r="171">
          <cell r="V171" t="str">
            <v>New OrleansNursing</v>
          </cell>
          <cell r="W171" t="str">
            <v>New Orleans</v>
          </cell>
          <cell r="X171" t="str">
            <v>Region G</v>
          </cell>
          <cell r="Y171" t="str">
            <v>IP - New Orleans</v>
          </cell>
          <cell r="Z171" t="str">
            <v>Nursing</v>
          </cell>
          <cell r="AA171">
            <v>6</v>
          </cell>
          <cell r="AB171">
            <v>6</v>
          </cell>
          <cell r="AC171">
            <v>6</v>
          </cell>
          <cell r="AD171">
            <v>6</v>
          </cell>
          <cell r="AE171">
            <v>6</v>
          </cell>
          <cell r="AF171">
            <v>6</v>
          </cell>
          <cell r="AG171">
            <v>0</v>
          </cell>
          <cell r="AH171">
            <v>0</v>
          </cell>
          <cell r="AI171">
            <v>0</v>
          </cell>
          <cell r="AJ171">
            <v>0</v>
          </cell>
          <cell r="AK171">
            <v>0</v>
          </cell>
          <cell r="AL171">
            <v>0</v>
          </cell>
          <cell r="AN171">
            <v>169</v>
          </cell>
        </row>
        <row r="172">
          <cell r="V172" t="str">
            <v>New OrleansPharm/Diet/PSR/Ops</v>
          </cell>
          <cell r="W172" t="str">
            <v>New Orleans</v>
          </cell>
          <cell r="X172" t="str">
            <v>Region G</v>
          </cell>
          <cell r="Y172" t="str">
            <v>IP - New Orleans</v>
          </cell>
          <cell r="Z172" t="str">
            <v>Pharm/Diet/PSR/Ops</v>
          </cell>
          <cell r="AA172">
            <v>15</v>
          </cell>
          <cell r="AB172">
            <v>15</v>
          </cell>
          <cell r="AC172">
            <v>14</v>
          </cell>
          <cell r="AD172">
            <v>13</v>
          </cell>
          <cell r="AE172">
            <v>13</v>
          </cell>
          <cell r="AF172">
            <v>13</v>
          </cell>
          <cell r="AG172">
            <v>0</v>
          </cell>
          <cell r="AH172">
            <v>0</v>
          </cell>
          <cell r="AI172">
            <v>0</v>
          </cell>
          <cell r="AJ172">
            <v>0</v>
          </cell>
          <cell r="AK172">
            <v>0</v>
          </cell>
          <cell r="AL172">
            <v>0</v>
          </cell>
          <cell r="AN172">
            <v>170</v>
          </cell>
        </row>
        <row r="173">
          <cell r="V173" t="str">
            <v>New OrleansPharm/Diet/PSR/Ops</v>
          </cell>
          <cell r="W173" t="str">
            <v>New Orleans</v>
          </cell>
          <cell r="X173" t="str">
            <v>Region G</v>
          </cell>
          <cell r="Y173" t="str">
            <v>IP - New Orleans</v>
          </cell>
          <cell r="Z173" t="str">
            <v>Pharm/Diet/PSR/Ops</v>
          </cell>
          <cell r="AA173">
            <v>15</v>
          </cell>
          <cell r="AB173">
            <v>15</v>
          </cell>
          <cell r="AC173">
            <v>14</v>
          </cell>
          <cell r="AD173">
            <v>13</v>
          </cell>
          <cell r="AE173">
            <v>13</v>
          </cell>
          <cell r="AF173">
            <v>13</v>
          </cell>
          <cell r="AG173">
            <v>0</v>
          </cell>
          <cell r="AH173">
            <v>0</v>
          </cell>
          <cell r="AI173">
            <v>0</v>
          </cell>
          <cell r="AJ173">
            <v>0</v>
          </cell>
          <cell r="AK173">
            <v>0</v>
          </cell>
          <cell r="AL173">
            <v>0</v>
          </cell>
          <cell r="AN173">
            <v>171</v>
          </cell>
        </row>
        <row r="174">
          <cell r="V174" t="str">
            <v>New OrleansPharm/Diet/PSR/Ops</v>
          </cell>
          <cell r="W174" t="str">
            <v>New Orleans</v>
          </cell>
          <cell r="X174" t="str">
            <v>Region G</v>
          </cell>
          <cell r="Y174" t="str">
            <v>IP - New Orleans</v>
          </cell>
          <cell r="Z174" t="str">
            <v>Pharm/Diet/PSR/Ops</v>
          </cell>
          <cell r="AA174">
            <v>15</v>
          </cell>
          <cell r="AB174">
            <v>15</v>
          </cell>
          <cell r="AC174">
            <v>14</v>
          </cell>
          <cell r="AD174">
            <v>13</v>
          </cell>
          <cell r="AE174">
            <v>13</v>
          </cell>
          <cell r="AF174">
            <v>13</v>
          </cell>
          <cell r="AG174">
            <v>0</v>
          </cell>
          <cell r="AH174">
            <v>0</v>
          </cell>
          <cell r="AI174">
            <v>0</v>
          </cell>
          <cell r="AJ174">
            <v>0</v>
          </cell>
          <cell r="AK174">
            <v>0</v>
          </cell>
          <cell r="AL174">
            <v>0</v>
          </cell>
          <cell r="AN174">
            <v>172</v>
          </cell>
        </row>
        <row r="175">
          <cell r="V175" t="str">
            <v>New OrleansPharm/Diet/PSR/Ops</v>
          </cell>
          <cell r="W175" t="str">
            <v>New Orleans</v>
          </cell>
          <cell r="X175" t="str">
            <v>Region G</v>
          </cell>
          <cell r="Y175" t="str">
            <v>IP - New Orleans</v>
          </cell>
          <cell r="Z175" t="str">
            <v>Pharm/Diet/PSR/Ops</v>
          </cell>
          <cell r="AA175">
            <v>15</v>
          </cell>
          <cell r="AB175">
            <v>15</v>
          </cell>
          <cell r="AC175">
            <v>14</v>
          </cell>
          <cell r="AD175">
            <v>13</v>
          </cell>
          <cell r="AE175">
            <v>13</v>
          </cell>
          <cell r="AF175">
            <v>13</v>
          </cell>
          <cell r="AG175">
            <v>0</v>
          </cell>
          <cell r="AH175">
            <v>0</v>
          </cell>
          <cell r="AI175">
            <v>0</v>
          </cell>
          <cell r="AJ175">
            <v>0</v>
          </cell>
          <cell r="AK175">
            <v>0</v>
          </cell>
          <cell r="AL175">
            <v>0</v>
          </cell>
          <cell r="AN175">
            <v>173</v>
          </cell>
        </row>
        <row r="176">
          <cell r="V176" t="str">
            <v>New OrleansPharm/Diet/PSR/Ops</v>
          </cell>
          <cell r="W176" t="str">
            <v>New Orleans</v>
          </cell>
          <cell r="X176" t="str">
            <v>Region G</v>
          </cell>
          <cell r="Y176" t="str">
            <v>IP - New Orleans</v>
          </cell>
          <cell r="Z176" t="str">
            <v>Pharm/Diet/PSR/Ops</v>
          </cell>
          <cell r="AA176">
            <v>15</v>
          </cell>
          <cell r="AB176">
            <v>15</v>
          </cell>
          <cell r="AC176">
            <v>14</v>
          </cell>
          <cell r="AD176">
            <v>13</v>
          </cell>
          <cell r="AE176">
            <v>13</v>
          </cell>
          <cell r="AF176">
            <v>13</v>
          </cell>
          <cell r="AG176">
            <v>0</v>
          </cell>
          <cell r="AH176">
            <v>0</v>
          </cell>
          <cell r="AI176">
            <v>0</v>
          </cell>
          <cell r="AJ176">
            <v>0</v>
          </cell>
          <cell r="AK176">
            <v>0</v>
          </cell>
          <cell r="AL176">
            <v>0</v>
          </cell>
          <cell r="AN176">
            <v>174</v>
          </cell>
        </row>
        <row r="177">
          <cell r="V177" t="str">
            <v>New OrleansPharm/Diet/PSR/Ops</v>
          </cell>
          <cell r="W177" t="str">
            <v>New Orleans</v>
          </cell>
          <cell r="X177" t="str">
            <v>Region G</v>
          </cell>
          <cell r="Y177" t="str">
            <v>IP - New Orleans</v>
          </cell>
          <cell r="Z177" t="str">
            <v>Pharm/Diet/PSR/Ops</v>
          </cell>
          <cell r="AA177">
            <v>15</v>
          </cell>
          <cell r="AB177">
            <v>15</v>
          </cell>
          <cell r="AC177">
            <v>14</v>
          </cell>
          <cell r="AD177">
            <v>13</v>
          </cell>
          <cell r="AE177">
            <v>13</v>
          </cell>
          <cell r="AF177">
            <v>13</v>
          </cell>
          <cell r="AG177">
            <v>0</v>
          </cell>
          <cell r="AH177">
            <v>0</v>
          </cell>
          <cell r="AI177">
            <v>0</v>
          </cell>
          <cell r="AJ177">
            <v>0</v>
          </cell>
          <cell r="AK177">
            <v>0</v>
          </cell>
          <cell r="AL177">
            <v>0</v>
          </cell>
          <cell r="AN177">
            <v>175</v>
          </cell>
        </row>
        <row r="178">
          <cell r="V178" t="str">
            <v>New OrleansPharm/Diet/PSR/Ops</v>
          </cell>
          <cell r="W178" t="str">
            <v>New Orleans</v>
          </cell>
          <cell r="X178" t="str">
            <v>Region G</v>
          </cell>
          <cell r="Y178" t="str">
            <v>IP - New Orleans</v>
          </cell>
          <cell r="Z178" t="str">
            <v>Pharm/Diet/PSR/Ops</v>
          </cell>
          <cell r="AA178">
            <v>15</v>
          </cell>
          <cell r="AB178">
            <v>15</v>
          </cell>
          <cell r="AC178">
            <v>14</v>
          </cell>
          <cell r="AD178">
            <v>13</v>
          </cell>
          <cell r="AE178">
            <v>13</v>
          </cell>
          <cell r="AF178">
            <v>13</v>
          </cell>
          <cell r="AG178">
            <v>0</v>
          </cell>
          <cell r="AH178">
            <v>0</v>
          </cell>
          <cell r="AI178">
            <v>0</v>
          </cell>
          <cell r="AJ178">
            <v>0</v>
          </cell>
          <cell r="AK178">
            <v>0</v>
          </cell>
          <cell r="AL178">
            <v>0</v>
          </cell>
          <cell r="AN178">
            <v>176</v>
          </cell>
        </row>
        <row r="179">
          <cell r="V179" t="str">
            <v>New OrleansPharm/Diet/PSR/Ops</v>
          </cell>
          <cell r="W179" t="str">
            <v>New Orleans</v>
          </cell>
          <cell r="X179" t="str">
            <v>Region G</v>
          </cell>
          <cell r="Y179" t="str">
            <v>IP - New Orleans</v>
          </cell>
          <cell r="Z179" t="str">
            <v>Pharm/Diet/PSR/Ops</v>
          </cell>
          <cell r="AA179">
            <v>15</v>
          </cell>
          <cell r="AB179">
            <v>15</v>
          </cell>
          <cell r="AC179">
            <v>14</v>
          </cell>
          <cell r="AD179">
            <v>13</v>
          </cell>
          <cell r="AE179">
            <v>13</v>
          </cell>
          <cell r="AF179">
            <v>13</v>
          </cell>
          <cell r="AG179">
            <v>0</v>
          </cell>
          <cell r="AH179">
            <v>0</v>
          </cell>
          <cell r="AI179">
            <v>0</v>
          </cell>
          <cell r="AJ179">
            <v>0</v>
          </cell>
          <cell r="AK179">
            <v>0</v>
          </cell>
          <cell r="AL179">
            <v>0</v>
          </cell>
          <cell r="AN179">
            <v>177</v>
          </cell>
        </row>
        <row r="180">
          <cell r="V180" t="str">
            <v>New OrleansPharm/Diet/PSR/Ops</v>
          </cell>
          <cell r="W180" t="str">
            <v>New Orleans</v>
          </cell>
          <cell r="X180" t="str">
            <v>Region G</v>
          </cell>
          <cell r="Y180" t="str">
            <v>IP - New Orleans</v>
          </cell>
          <cell r="Z180" t="str">
            <v>Pharm/Diet/PSR/Ops</v>
          </cell>
          <cell r="AA180">
            <v>15</v>
          </cell>
          <cell r="AB180">
            <v>15</v>
          </cell>
          <cell r="AC180">
            <v>14</v>
          </cell>
          <cell r="AD180">
            <v>13</v>
          </cell>
          <cell r="AE180">
            <v>13</v>
          </cell>
          <cell r="AF180">
            <v>13</v>
          </cell>
          <cell r="AG180">
            <v>0</v>
          </cell>
          <cell r="AH180">
            <v>0</v>
          </cell>
          <cell r="AI180">
            <v>0</v>
          </cell>
          <cell r="AJ180">
            <v>0</v>
          </cell>
          <cell r="AK180">
            <v>0</v>
          </cell>
          <cell r="AL180">
            <v>0</v>
          </cell>
          <cell r="AN180">
            <v>178</v>
          </cell>
        </row>
        <row r="181">
          <cell r="V181" t="str">
            <v>New OrleansReimbursement</v>
          </cell>
          <cell r="W181" t="str">
            <v>New Orleans</v>
          </cell>
          <cell r="X181" t="str">
            <v>Region G</v>
          </cell>
          <cell r="Y181" t="str">
            <v>IP - New Orleans</v>
          </cell>
          <cell r="Z181" t="str">
            <v>Reimbursement</v>
          </cell>
          <cell r="AA181">
            <v>6</v>
          </cell>
          <cell r="AB181">
            <v>6</v>
          </cell>
          <cell r="AC181">
            <v>6</v>
          </cell>
          <cell r="AD181">
            <v>6</v>
          </cell>
          <cell r="AE181">
            <v>6</v>
          </cell>
          <cell r="AF181">
            <v>6</v>
          </cell>
          <cell r="AG181">
            <v>0</v>
          </cell>
          <cell r="AH181">
            <v>0</v>
          </cell>
          <cell r="AI181">
            <v>0</v>
          </cell>
          <cell r="AJ181">
            <v>0</v>
          </cell>
          <cell r="AK181">
            <v>0</v>
          </cell>
          <cell r="AL181">
            <v>0</v>
          </cell>
          <cell r="AN181">
            <v>179</v>
          </cell>
        </row>
        <row r="182">
          <cell r="V182" t="str">
            <v>New OrleansReimbursement</v>
          </cell>
          <cell r="W182" t="str">
            <v>New Orleans</v>
          </cell>
          <cell r="X182" t="str">
            <v>Region G</v>
          </cell>
          <cell r="Y182" t="str">
            <v>IP - New Orleans</v>
          </cell>
          <cell r="Z182" t="str">
            <v>Reimbursement</v>
          </cell>
          <cell r="AA182">
            <v>6</v>
          </cell>
          <cell r="AB182">
            <v>6</v>
          </cell>
          <cell r="AC182">
            <v>6</v>
          </cell>
          <cell r="AD182">
            <v>6</v>
          </cell>
          <cell r="AE182">
            <v>6</v>
          </cell>
          <cell r="AF182">
            <v>6</v>
          </cell>
          <cell r="AG182">
            <v>0</v>
          </cell>
          <cell r="AH182">
            <v>0</v>
          </cell>
          <cell r="AI182">
            <v>0</v>
          </cell>
          <cell r="AJ182">
            <v>0</v>
          </cell>
          <cell r="AK182">
            <v>0</v>
          </cell>
          <cell r="AL182">
            <v>0</v>
          </cell>
          <cell r="AN182">
            <v>180</v>
          </cell>
        </row>
        <row r="183">
          <cell r="V183" t="str">
            <v>New OrleansSales</v>
          </cell>
          <cell r="W183" t="str">
            <v>New Orleans</v>
          </cell>
          <cell r="X183" t="str">
            <v>Region G</v>
          </cell>
          <cell r="Y183" t="str">
            <v>IP - New Orleans</v>
          </cell>
          <cell r="Z183" t="str">
            <v>Sales</v>
          </cell>
          <cell r="AA183">
            <v>3</v>
          </cell>
          <cell r="AB183">
            <v>3</v>
          </cell>
          <cell r="AC183">
            <v>3</v>
          </cell>
          <cell r="AD183">
            <v>3</v>
          </cell>
          <cell r="AE183">
            <v>3</v>
          </cell>
          <cell r="AF183">
            <v>3</v>
          </cell>
          <cell r="AG183">
            <v>0</v>
          </cell>
          <cell r="AH183">
            <v>0</v>
          </cell>
          <cell r="AI183">
            <v>0</v>
          </cell>
          <cell r="AJ183">
            <v>0</v>
          </cell>
          <cell r="AK183">
            <v>0</v>
          </cell>
          <cell r="AL183">
            <v>0</v>
          </cell>
          <cell r="AN183">
            <v>181</v>
          </cell>
        </row>
        <row r="184">
          <cell r="V184" t="str">
            <v>New OrleansSupport</v>
          </cell>
          <cell r="W184" t="str">
            <v>New Orleans</v>
          </cell>
          <cell r="X184" t="str">
            <v>Region G</v>
          </cell>
          <cell r="Y184" t="str">
            <v>IP - New Orleans</v>
          </cell>
          <cell r="Z184" t="str">
            <v>Support</v>
          </cell>
          <cell r="AA184">
            <v>1</v>
          </cell>
          <cell r="AB184">
            <v>1</v>
          </cell>
          <cell r="AC184">
            <v>1</v>
          </cell>
          <cell r="AD184">
            <v>1</v>
          </cell>
          <cell r="AE184">
            <v>1</v>
          </cell>
          <cell r="AF184">
            <v>1</v>
          </cell>
          <cell r="AG184">
            <v>0</v>
          </cell>
          <cell r="AH184">
            <v>0</v>
          </cell>
          <cell r="AI184">
            <v>0</v>
          </cell>
          <cell r="AJ184">
            <v>0</v>
          </cell>
          <cell r="AK184">
            <v>0</v>
          </cell>
          <cell r="AL184">
            <v>0</v>
          </cell>
          <cell r="AN184">
            <v>182</v>
          </cell>
        </row>
        <row r="185">
          <cell r="V185" t="str">
            <v>New OrleansTotal</v>
          </cell>
          <cell r="W185" t="str">
            <v>New Orleans</v>
          </cell>
          <cell r="X185" t="str">
            <v>Region G</v>
          </cell>
          <cell r="Y185" t="str">
            <v>IP - New Orleans</v>
          </cell>
          <cell r="Z185" t="str">
            <v>Total</v>
          </cell>
          <cell r="AA185">
            <v>44</v>
          </cell>
          <cell r="AB185">
            <v>44</v>
          </cell>
          <cell r="AC185">
            <v>44</v>
          </cell>
          <cell r="AD185">
            <v>41</v>
          </cell>
          <cell r="AE185">
            <v>41</v>
          </cell>
          <cell r="AF185">
            <v>43</v>
          </cell>
          <cell r="AG185">
            <v>0</v>
          </cell>
          <cell r="AH185">
            <v>0</v>
          </cell>
          <cell r="AI185">
            <v>0</v>
          </cell>
          <cell r="AJ185">
            <v>0</v>
          </cell>
          <cell r="AK185">
            <v>0</v>
          </cell>
          <cell r="AL185">
            <v>0</v>
          </cell>
          <cell r="AN185">
            <v>183</v>
          </cell>
        </row>
        <row r="186">
          <cell r="V186" t="str">
            <v>New OrleansWHSE / Deliv</v>
          </cell>
          <cell r="W186" t="str">
            <v>New Orleans</v>
          </cell>
          <cell r="X186" t="str">
            <v>Region G</v>
          </cell>
          <cell r="Y186" t="str">
            <v>IP - New Orleans</v>
          </cell>
          <cell r="Z186" t="str">
            <v>WHSE / Deliv</v>
          </cell>
          <cell r="AA186">
            <v>8</v>
          </cell>
          <cell r="AB186">
            <v>8</v>
          </cell>
          <cell r="AC186">
            <v>8</v>
          </cell>
          <cell r="AD186">
            <v>7</v>
          </cell>
          <cell r="AE186">
            <v>7</v>
          </cell>
          <cell r="AF186">
            <v>8</v>
          </cell>
          <cell r="AG186">
            <v>0</v>
          </cell>
          <cell r="AH186">
            <v>0</v>
          </cell>
          <cell r="AI186">
            <v>0</v>
          </cell>
          <cell r="AJ186">
            <v>0</v>
          </cell>
          <cell r="AK186">
            <v>0</v>
          </cell>
          <cell r="AL186">
            <v>0</v>
          </cell>
          <cell r="AN186">
            <v>184</v>
          </cell>
        </row>
        <row r="187">
          <cell r="V187" t="str">
            <v>New OrleansWHSE / Deliv</v>
          </cell>
          <cell r="W187" t="str">
            <v>New Orleans</v>
          </cell>
          <cell r="X187" t="str">
            <v>Region G</v>
          </cell>
          <cell r="Y187" t="str">
            <v>IP - New Orleans</v>
          </cell>
          <cell r="Z187" t="str">
            <v>WHSE / Deliv</v>
          </cell>
          <cell r="AA187">
            <v>8</v>
          </cell>
          <cell r="AB187">
            <v>8</v>
          </cell>
          <cell r="AC187">
            <v>8</v>
          </cell>
          <cell r="AD187">
            <v>7</v>
          </cell>
          <cell r="AE187">
            <v>7</v>
          </cell>
          <cell r="AF187">
            <v>8</v>
          </cell>
          <cell r="AG187">
            <v>0</v>
          </cell>
          <cell r="AH187">
            <v>0</v>
          </cell>
          <cell r="AI187">
            <v>0</v>
          </cell>
          <cell r="AJ187">
            <v>0</v>
          </cell>
          <cell r="AK187">
            <v>0</v>
          </cell>
          <cell r="AL187">
            <v>0</v>
          </cell>
          <cell r="AN187">
            <v>185</v>
          </cell>
        </row>
        <row r="188">
          <cell r="V188" t="str">
            <v>New OrleansWHSE / Deliv</v>
          </cell>
          <cell r="W188" t="str">
            <v>New Orleans</v>
          </cell>
          <cell r="X188" t="str">
            <v>Region G</v>
          </cell>
          <cell r="Y188" t="str">
            <v>IP - New Orleans</v>
          </cell>
          <cell r="Z188" t="str">
            <v>WHSE / Deliv</v>
          </cell>
          <cell r="AA188">
            <v>8</v>
          </cell>
          <cell r="AB188">
            <v>8</v>
          </cell>
          <cell r="AC188">
            <v>8</v>
          </cell>
          <cell r="AD188">
            <v>7</v>
          </cell>
          <cell r="AE188">
            <v>7</v>
          </cell>
          <cell r="AF188">
            <v>8</v>
          </cell>
          <cell r="AG188">
            <v>0</v>
          </cell>
          <cell r="AH188">
            <v>0</v>
          </cell>
          <cell r="AI188">
            <v>0</v>
          </cell>
          <cell r="AJ188">
            <v>0</v>
          </cell>
          <cell r="AK188">
            <v>0</v>
          </cell>
          <cell r="AL188">
            <v>0</v>
          </cell>
          <cell r="AN188">
            <v>186</v>
          </cell>
        </row>
        <row r="189">
          <cell r="V189" t="str">
            <v>PittsburghIntake</v>
          </cell>
          <cell r="W189" t="str">
            <v>Pittsburgh</v>
          </cell>
          <cell r="X189" t="str">
            <v>Region D</v>
          </cell>
          <cell r="Y189" t="str">
            <v>IP - Pittsburgh</v>
          </cell>
          <cell r="Z189" t="str">
            <v>Intake</v>
          </cell>
          <cell r="AA189">
            <v>1</v>
          </cell>
          <cell r="AB189">
            <v>1</v>
          </cell>
          <cell r="AC189">
            <v>1</v>
          </cell>
          <cell r="AD189">
            <v>2</v>
          </cell>
          <cell r="AE189">
            <v>2</v>
          </cell>
          <cell r="AF189">
            <v>2</v>
          </cell>
          <cell r="AG189">
            <v>0</v>
          </cell>
          <cell r="AH189">
            <v>0</v>
          </cell>
          <cell r="AI189">
            <v>0</v>
          </cell>
          <cell r="AJ189">
            <v>0</v>
          </cell>
          <cell r="AK189">
            <v>0</v>
          </cell>
          <cell r="AL189">
            <v>0</v>
          </cell>
          <cell r="AN189">
            <v>187</v>
          </cell>
        </row>
        <row r="190">
          <cell r="V190" t="str">
            <v>PittsburghNursing</v>
          </cell>
          <cell r="W190" t="str">
            <v>Pittsburgh</v>
          </cell>
          <cell r="X190" t="str">
            <v>Region D</v>
          </cell>
          <cell r="Y190" t="str">
            <v>IP - Pittsburgh</v>
          </cell>
          <cell r="Z190" t="str">
            <v>Nursing</v>
          </cell>
          <cell r="AA190">
            <v>5</v>
          </cell>
          <cell r="AB190">
            <v>5</v>
          </cell>
          <cell r="AC190">
            <v>5</v>
          </cell>
          <cell r="AD190">
            <v>5</v>
          </cell>
          <cell r="AE190">
            <v>5</v>
          </cell>
          <cell r="AF190">
            <v>6</v>
          </cell>
          <cell r="AG190">
            <v>0</v>
          </cell>
          <cell r="AH190">
            <v>0</v>
          </cell>
          <cell r="AI190">
            <v>0</v>
          </cell>
          <cell r="AJ190">
            <v>0</v>
          </cell>
          <cell r="AK190">
            <v>0</v>
          </cell>
          <cell r="AL190">
            <v>0</v>
          </cell>
          <cell r="AN190">
            <v>188</v>
          </cell>
        </row>
        <row r="191">
          <cell r="V191" t="str">
            <v>PittsburghNursing</v>
          </cell>
          <cell r="W191" t="str">
            <v>Pittsburgh</v>
          </cell>
          <cell r="X191" t="str">
            <v>Region D</v>
          </cell>
          <cell r="Y191" t="str">
            <v>IP - Pittsburgh</v>
          </cell>
          <cell r="Z191" t="str">
            <v>Nursing</v>
          </cell>
          <cell r="AA191">
            <v>5</v>
          </cell>
          <cell r="AB191">
            <v>5</v>
          </cell>
          <cell r="AC191">
            <v>5</v>
          </cell>
          <cell r="AD191">
            <v>5</v>
          </cell>
          <cell r="AE191">
            <v>5</v>
          </cell>
          <cell r="AF191">
            <v>6</v>
          </cell>
          <cell r="AG191">
            <v>0</v>
          </cell>
          <cell r="AH191">
            <v>0</v>
          </cell>
          <cell r="AI191">
            <v>0</v>
          </cell>
          <cell r="AJ191">
            <v>0</v>
          </cell>
          <cell r="AK191">
            <v>0</v>
          </cell>
          <cell r="AL191">
            <v>0</v>
          </cell>
          <cell r="AN191">
            <v>189</v>
          </cell>
        </row>
        <row r="192">
          <cell r="V192" t="str">
            <v>PittsburghNursing</v>
          </cell>
          <cell r="W192" t="str">
            <v>Pittsburgh</v>
          </cell>
          <cell r="X192" t="str">
            <v>Region D</v>
          </cell>
          <cell r="Y192" t="str">
            <v>IP - Pittsburgh</v>
          </cell>
          <cell r="Z192" t="str">
            <v>Nursing</v>
          </cell>
          <cell r="AA192">
            <v>5</v>
          </cell>
          <cell r="AB192">
            <v>5</v>
          </cell>
          <cell r="AC192">
            <v>5</v>
          </cell>
          <cell r="AD192">
            <v>5</v>
          </cell>
          <cell r="AE192">
            <v>5</v>
          </cell>
          <cell r="AF192">
            <v>6</v>
          </cell>
          <cell r="AG192">
            <v>0</v>
          </cell>
          <cell r="AH192">
            <v>0</v>
          </cell>
          <cell r="AI192">
            <v>0</v>
          </cell>
          <cell r="AJ192">
            <v>0</v>
          </cell>
          <cell r="AK192">
            <v>0</v>
          </cell>
          <cell r="AL192">
            <v>0</v>
          </cell>
          <cell r="AN192">
            <v>190</v>
          </cell>
        </row>
        <row r="193">
          <cell r="V193" t="str">
            <v>PittsburghPharm/Diet/PSR/Ops</v>
          </cell>
          <cell r="W193" t="str">
            <v>Pittsburgh</v>
          </cell>
          <cell r="X193" t="str">
            <v>Region D</v>
          </cell>
          <cell r="Y193" t="str">
            <v>IP - Pittsburgh</v>
          </cell>
          <cell r="Z193" t="str">
            <v>Pharm/Diet/PSR/Ops</v>
          </cell>
          <cell r="AA193">
            <v>8</v>
          </cell>
          <cell r="AB193">
            <v>8</v>
          </cell>
          <cell r="AC193">
            <v>9</v>
          </cell>
          <cell r="AD193">
            <v>9</v>
          </cell>
          <cell r="AE193">
            <v>7</v>
          </cell>
          <cell r="AF193">
            <v>8</v>
          </cell>
          <cell r="AG193">
            <v>0</v>
          </cell>
          <cell r="AH193">
            <v>0</v>
          </cell>
          <cell r="AI193">
            <v>0</v>
          </cell>
          <cell r="AJ193">
            <v>0</v>
          </cell>
          <cell r="AK193">
            <v>0</v>
          </cell>
          <cell r="AL193">
            <v>0</v>
          </cell>
          <cell r="AN193">
            <v>191</v>
          </cell>
        </row>
        <row r="194">
          <cell r="V194" t="str">
            <v>PittsburghPharm/Diet/PSR/Ops</v>
          </cell>
          <cell r="W194" t="str">
            <v>Pittsburgh</v>
          </cell>
          <cell r="X194" t="str">
            <v>Region D</v>
          </cell>
          <cell r="Y194" t="str">
            <v>IP - Pittsburgh</v>
          </cell>
          <cell r="Z194" t="str">
            <v>Pharm/Diet/PSR/Ops</v>
          </cell>
          <cell r="AA194">
            <v>8</v>
          </cell>
          <cell r="AB194">
            <v>8</v>
          </cell>
          <cell r="AC194">
            <v>9</v>
          </cell>
          <cell r="AD194">
            <v>9</v>
          </cell>
          <cell r="AE194">
            <v>7</v>
          </cell>
          <cell r="AF194">
            <v>8</v>
          </cell>
          <cell r="AG194">
            <v>0</v>
          </cell>
          <cell r="AH194">
            <v>0</v>
          </cell>
          <cell r="AI194">
            <v>0</v>
          </cell>
          <cell r="AJ194">
            <v>0</v>
          </cell>
          <cell r="AK194">
            <v>0</v>
          </cell>
          <cell r="AL194">
            <v>0</v>
          </cell>
          <cell r="AN194">
            <v>192</v>
          </cell>
        </row>
        <row r="195">
          <cell r="V195" t="str">
            <v>PittsburghPharm/Diet/PSR/Ops</v>
          </cell>
          <cell r="W195" t="str">
            <v>Pittsburgh</v>
          </cell>
          <cell r="X195" t="str">
            <v>Region D</v>
          </cell>
          <cell r="Y195" t="str">
            <v>IP - Pittsburgh</v>
          </cell>
          <cell r="Z195" t="str">
            <v>Pharm/Diet/PSR/Ops</v>
          </cell>
          <cell r="AA195">
            <v>8</v>
          </cell>
          <cell r="AB195">
            <v>8</v>
          </cell>
          <cell r="AC195">
            <v>9</v>
          </cell>
          <cell r="AD195">
            <v>9</v>
          </cell>
          <cell r="AE195">
            <v>7</v>
          </cell>
          <cell r="AF195">
            <v>8</v>
          </cell>
          <cell r="AG195">
            <v>0</v>
          </cell>
          <cell r="AH195">
            <v>0</v>
          </cell>
          <cell r="AI195">
            <v>0</v>
          </cell>
          <cell r="AJ195">
            <v>0</v>
          </cell>
          <cell r="AK195">
            <v>0</v>
          </cell>
          <cell r="AL195">
            <v>0</v>
          </cell>
          <cell r="AN195">
            <v>193</v>
          </cell>
        </row>
        <row r="196">
          <cell r="V196" t="str">
            <v>PittsburghPharm/Diet/PSR/Ops</v>
          </cell>
          <cell r="W196" t="str">
            <v>Pittsburgh</v>
          </cell>
          <cell r="X196" t="str">
            <v>Region D</v>
          </cell>
          <cell r="Y196" t="str">
            <v>IP - Pittsburgh</v>
          </cell>
          <cell r="Z196" t="str">
            <v>Pharm/Diet/PSR/Ops</v>
          </cell>
          <cell r="AA196">
            <v>8</v>
          </cell>
          <cell r="AB196">
            <v>8</v>
          </cell>
          <cell r="AC196">
            <v>9</v>
          </cell>
          <cell r="AD196">
            <v>9</v>
          </cell>
          <cell r="AE196">
            <v>7</v>
          </cell>
          <cell r="AF196">
            <v>8</v>
          </cell>
          <cell r="AG196">
            <v>0</v>
          </cell>
          <cell r="AH196">
            <v>0</v>
          </cell>
          <cell r="AI196">
            <v>0</v>
          </cell>
          <cell r="AJ196">
            <v>0</v>
          </cell>
          <cell r="AK196">
            <v>0</v>
          </cell>
          <cell r="AL196">
            <v>0</v>
          </cell>
          <cell r="AN196">
            <v>194</v>
          </cell>
        </row>
        <row r="197">
          <cell r="V197" t="str">
            <v>PittsburghPharm/Diet/PSR/Ops</v>
          </cell>
          <cell r="W197" t="str">
            <v>Pittsburgh</v>
          </cell>
          <cell r="X197" t="str">
            <v>Region D</v>
          </cell>
          <cell r="Y197" t="str">
            <v>IP - Pittsburgh</v>
          </cell>
          <cell r="Z197" t="str">
            <v>Pharm/Diet/PSR/Ops</v>
          </cell>
          <cell r="AA197">
            <v>8</v>
          </cell>
          <cell r="AB197">
            <v>8</v>
          </cell>
          <cell r="AC197">
            <v>9</v>
          </cell>
          <cell r="AD197">
            <v>9</v>
          </cell>
          <cell r="AE197">
            <v>7</v>
          </cell>
          <cell r="AF197">
            <v>8</v>
          </cell>
          <cell r="AG197">
            <v>0</v>
          </cell>
          <cell r="AH197">
            <v>0</v>
          </cell>
          <cell r="AI197">
            <v>0</v>
          </cell>
          <cell r="AJ197">
            <v>0</v>
          </cell>
          <cell r="AK197">
            <v>0</v>
          </cell>
          <cell r="AL197">
            <v>0</v>
          </cell>
          <cell r="AN197">
            <v>195</v>
          </cell>
        </row>
        <row r="198">
          <cell r="V198" t="str">
            <v>PittsburghPharm/Diet/PSR/Ops</v>
          </cell>
          <cell r="W198" t="str">
            <v>Pittsburgh</v>
          </cell>
          <cell r="X198" t="str">
            <v>Region D</v>
          </cell>
          <cell r="Y198" t="str">
            <v>IP - Pittsburgh</v>
          </cell>
          <cell r="Z198" t="str">
            <v>Pharm/Diet/PSR/Ops</v>
          </cell>
          <cell r="AA198">
            <v>8</v>
          </cell>
          <cell r="AB198">
            <v>8</v>
          </cell>
          <cell r="AC198">
            <v>9</v>
          </cell>
          <cell r="AD198">
            <v>9</v>
          </cell>
          <cell r="AE198">
            <v>7</v>
          </cell>
          <cell r="AF198">
            <v>8</v>
          </cell>
          <cell r="AG198">
            <v>0</v>
          </cell>
          <cell r="AH198">
            <v>0</v>
          </cell>
          <cell r="AI198">
            <v>0</v>
          </cell>
          <cell r="AJ198">
            <v>0</v>
          </cell>
          <cell r="AK198">
            <v>0</v>
          </cell>
          <cell r="AL198">
            <v>0</v>
          </cell>
          <cell r="AN198">
            <v>196</v>
          </cell>
        </row>
        <row r="199">
          <cell r="V199" t="str">
            <v>PittsburghReimbursement</v>
          </cell>
          <cell r="W199" t="str">
            <v>Pittsburgh</v>
          </cell>
          <cell r="X199" t="str">
            <v>Region D</v>
          </cell>
          <cell r="Y199" t="str">
            <v>IP - Pittsburgh</v>
          </cell>
          <cell r="Z199" t="str">
            <v>Reimbursement</v>
          </cell>
          <cell r="AA199">
            <v>1</v>
          </cell>
          <cell r="AB199">
            <v>1</v>
          </cell>
          <cell r="AC199">
            <v>1</v>
          </cell>
          <cell r="AD199">
            <v>1</v>
          </cell>
          <cell r="AE199">
            <v>1</v>
          </cell>
          <cell r="AF199">
            <v>1</v>
          </cell>
          <cell r="AG199">
            <v>0</v>
          </cell>
          <cell r="AH199">
            <v>0</v>
          </cell>
          <cell r="AI199">
            <v>0</v>
          </cell>
          <cell r="AJ199">
            <v>0</v>
          </cell>
          <cell r="AK199">
            <v>0</v>
          </cell>
          <cell r="AL199">
            <v>0</v>
          </cell>
          <cell r="AN199">
            <v>197</v>
          </cell>
        </row>
        <row r="200">
          <cell r="V200" t="str">
            <v>PittsburghSales</v>
          </cell>
          <cell r="W200" t="str">
            <v>Pittsburgh</v>
          </cell>
          <cell r="X200" t="str">
            <v>Region D</v>
          </cell>
          <cell r="Y200" t="str">
            <v>IP - Pittsburgh</v>
          </cell>
          <cell r="Z200" t="str">
            <v>Sales</v>
          </cell>
          <cell r="AA200">
            <v>3</v>
          </cell>
          <cell r="AB200">
            <v>3</v>
          </cell>
          <cell r="AC200">
            <v>3</v>
          </cell>
          <cell r="AD200">
            <v>3</v>
          </cell>
          <cell r="AE200">
            <v>3</v>
          </cell>
          <cell r="AF200">
            <v>3</v>
          </cell>
          <cell r="AG200">
            <v>0</v>
          </cell>
          <cell r="AH200">
            <v>0</v>
          </cell>
          <cell r="AI200">
            <v>0</v>
          </cell>
          <cell r="AJ200">
            <v>0</v>
          </cell>
          <cell r="AK200">
            <v>0</v>
          </cell>
          <cell r="AL200">
            <v>0</v>
          </cell>
          <cell r="AN200">
            <v>198</v>
          </cell>
        </row>
        <row r="201">
          <cell r="V201" t="str">
            <v>PittsburghTotal</v>
          </cell>
          <cell r="W201" t="str">
            <v>Pittsburgh</v>
          </cell>
          <cell r="X201" t="str">
            <v>Region D</v>
          </cell>
          <cell r="Y201" t="str">
            <v>IP - Pittsburgh</v>
          </cell>
          <cell r="Z201" t="str">
            <v>Total</v>
          </cell>
          <cell r="AA201">
            <v>20</v>
          </cell>
          <cell r="AB201">
            <v>20</v>
          </cell>
          <cell r="AC201">
            <v>21</v>
          </cell>
          <cell r="AD201">
            <v>22</v>
          </cell>
          <cell r="AE201">
            <v>20</v>
          </cell>
          <cell r="AF201">
            <v>23</v>
          </cell>
          <cell r="AG201">
            <v>0</v>
          </cell>
          <cell r="AH201">
            <v>0</v>
          </cell>
          <cell r="AI201">
            <v>0</v>
          </cell>
          <cell r="AJ201">
            <v>0</v>
          </cell>
          <cell r="AK201">
            <v>0</v>
          </cell>
          <cell r="AL201">
            <v>0</v>
          </cell>
          <cell r="AN201">
            <v>199</v>
          </cell>
        </row>
        <row r="202">
          <cell r="V202" t="str">
            <v>PittsburghWHSE / Deliv</v>
          </cell>
          <cell r="W202" t="str">
            <v>Pittsburgh</v>
          </cell>
          <cell r="X202" t="str">
            <v>Region D</v>
          </cell>
          <cell r="Y202" t="str">
            <v>IP - Pittsburgh</v>
          </cell>
          <cell r="Z202" t="str">
            <v>WHSE / Deliv</v>
          </cell>
          <cell r="AA202">
            <v>2</v>
          </cell>
          <cell r="AB202">
            <v>2</v>
          </cell>
          <cell r="AC202">
            <v>2</v>
          </cell>
          <cell r="AD202">
            <v>2</v>
          </cell>
          <cell r="AE202">
            <v>2</v>
          </cell>
          <cell r="AF202">
            <v>3</v>
          </cell>
          <cell r="AG202">
            <v>0</v>
          </cell>
          <cell r="AH202">
            <v>0</v>
          </cell>
          <cell r="AI202">
            <v>0</v>
          </cell>
          <cell r="AJ202">
            <v>0</v>
          </cell>
          <cell r="AK202">
            <v>0</v>
          </cell>
          <cell r="AL202">
            <v>0</v>
          </cell>
          <cell r="AN202">
            <v>200</v>
          </cell>
        </row>
        <row r="203">
          <cell r="V203" t="str">
            <v>Toledo/AkronIntake</v>
          </cell>
          <cell r="W203" t="str">
            <v>Toledo/Akron</v>
          </cell>
          <cell r="X203" t="str">
            <v>Region D</v>
          </cell>
          <cell r="Y203" t="str">
            <v>IP - Toledo/Akron</v>
          </cell>
          <cell r="Z203" t="str">
            <v>Intake</v>
          </cell>
          <cell r="AA203">
            <v>2</v>
          </cell>
          <cell r="AB203">
            <v>2</v>
          </cell>
          <cell r="AC203">
            <v>2</v>
          </cell>
          <cell r="AD203">
            <v>2</v>
          </cell>
          <cell r="AE203">
            <v>2</v>
          </cell>
          <cell r="AF203">
            <v>2</v>
          </cell>
          <cell r="AG203">
            <v>0</v>
          </cell>
          <cell r="AH203">
            <v>0</v>
          </cell>
          <cell r="AI203">
            <v>0</v>
          </cell>
          <cell r="AJ203">
            <v>0</v>
          </cell>
          <cell r="AK203">
            <v>0</v>
          </cell>
          <cell r="AL203">
            <v>0</v>
          </cell>
          <cell r="AN203">
            <v>201</v>
          </cell>
        </row>
        <row r="204">
          <cell r="V204" t="str">
            <v>Toledo/AkronIntake</v>
          </cell>
          <cell r="W204" t="str">
            <v>Toledo/Akron</v>
          </cell>
          <cell r="X204" t="str">
            <v>Region C</v>
          </cell>
          <cell r="Y204" t="str">
            <v>IP - Toledo/Akron</v>
          </cell>
          <cell r="Z204" t="str">
            <v>Intake</v>
          </cell>
          <cell r="AA204">
            <v>2</v>
          </cell>
          <cell r="AB204">
            <v>2</v>
          </cell>
          <cell r="AC204">
            <v>2</v>
          </cell>
          <cell r="AD204">
            <v>2</v>
          </cell>
          <cell r="AE204">
            <v>2</v>
          </cell>
          <cell r="AF204">
            <v>2</v>
          </cell>
          <cell r="AG204">
            <v>0</v>
          </cell>
          <cell r="AH204">
            <v>0</v>
          </cell>
          <cell r="AI204">
            <v>0</v>
          </cell>
          <cell r="AJ204">
            <v>0</v>
          </cell>
          <cell r="AK204">
            <v>0</v>
          </cell>
          <cell r="AL204">
            <v>0</v>
          </cell>
          <cell r="AN204">
            <v>202</v>
          </cell>
        </row>
        <row r="205">
          <cell r="V205" t="str">
            <v>Toledo/AkronPharm/Diet/PSR/Ops</v>
          </cell>
          <cell r="W205" t="str">
            <v>Toledo/Akron</v>
          </cell>
          <cell r="X205" t="str">
            <v>Region C</v>
          </cell>
          <cell r="Y205" t="str">
            <v>IP - Toledo/Akron</v>
          </cell>
          <cell r="Z205" t="str">
            <v>Pharm/Diet/PSR/Ops</v>
          </cell>
          <cell r="AA205">
            <v>6</v>
          </cell>
          <cell r="AB205">
            <v>6</v>
          </cell>
          <cell r="AC205">
            <v>6</v>
          </cell>
          <cell r="AD205">
            <v>6</v>
          </cell>
          <cell r="AE205">
            <v>6</v>
          </cell>
          <cell r="AF205">
            <v>6</v>
          </cell>
          <cell r="AG205">
            <v>0</v>
          </cell>
          <cell r="AH205">
            <v>0</v>
          </cell>
          <cell r="AI205">
            <v>0</v>
          </cell>
          <cell r="AJ205">
            <v>0</v>
          </cell>
          <cell r="AK205">
            <v>0</v>
          </cell>
          <cell r="AL205">
            <v>0</v>
          </cell>
          <cell r="AN205">
            <v>203</v>
          </cell>
        </row>
        <row r="206">
          <cell r="V206" t="str">
            <v>Toledo/AkronPharm/Diet/PSR/Ops</v>
          </cell>
          <cell r="W206" t="str">
            <v>Toledo/Akron</v>
          </cell>
          <cell r="X206" t="str">
            <v>Region C</v>
          </cell>
          <cell r="Y206" t="str">
            <v>IP - Toledo/Akron</v>
          </cell>
          <cell r="Z206" t="str">
            <v>Pharm/Diet/PSR/Ops</v>
          </cell>
          <cell r="AA206">
            <v>6</v>
          </cell>
          <cell r="AB206">
            <v>6</v>
          </cell>
          <cell r="AC206">
            <v>6</v>
          </cell>
          <cell r="AD206">
            <v>6</v>
          </cell>
          <cell r="AE206">
            <v>6</v>
          </cell>
          <cell r="AF206">
            <v>6</v>
          </cell>
          <cell r="AG206">
            <v>0</v>
          </cell>
          <cell r="AH206">
            <v>0</v>
          </cell>
          <cell r="AI206">
            <v>0</v>
          </cell>
          <cell r="AJ206">
            <v>0</v>
          </cell>
          <cell r="AK206">
            <v>0</v>
          </cell>
          <cell r="AL206">
            <v>0</v>
          </cell>
          <cell r="AN206">
            <v>204</v>
          </cell>
        </row>
        <row r="207">
          <cell r="V207" t="str">
            <v>Toledo/AkronPharm/Diet/PSR/Ops</v>
          </cell>
          <cell r="W207" t="str">
            <v>Toledo/Akron</v>
          </cell>
          <cell r="X207" t="str">
            <v>Region C</v>
          </cell>
          <cell r="Y207" t="str">
            <v>IP - Toledo/Akron</v>
          </cell>
          <cell r="Z207" t="str">
            <v>Pharm/Diet/PSR/Ops</v>
          </cell>
          <cell r="AA207">
            <v>6</v>
          </cell>
          <cell r="AB207">
            <v>6</v>
          </cell>
          <cell r="AC207">
            <v>6</v>
          </cell>
          <cell r="AD207">
            <v>6</v>
          </cell>
          <cell r="AE207">
            <v>6</v>
          </cell>
          <cell r="AF207">
            <v>6</v>
          </cell>
          <cell r="AG207">
            <v>0</v>
          </cell>
          <cell r="AH207">
            <v>0</v>
          </cell>
          <cell r="AI207">
            <v>0</v>
          </cell>
          <cell r="AJ207">
            <v>0</v>
          </cell>
          <cell r="AK207">
            <v>0</v>
          </cell>
          <cell r="AL207">
            <v>0</v>
          </cell>
          <cell r="AN207">
            <v>205</v>
          </cell>
        </row>
        <row r="208">
          <cell r="V208" t="str">
            <v>Toledo/AkronReimbursement</v>
          </cell>
          <cell r="W208" t="str">
            <v>Toledo/Akron</v>
          </cell>
          <cell r="X208" t="str">
            <v>Region D</v>
          </cell>
          <cell r="Y208" t="str">
            <v>IP - Toledo/Akron</v>
          </cell>
          <cell r="Z208" t="str">
            <v>Reimbursement</v>
          </cell>
          <cell r="AA208">
            <v>3</v>
          </cell>
          <cell r="AB208">
            <v>3</v>
          </cell>
          <cell r="AC208">
            <v>3</v>
          </cell>
          <cell r="AD208">
            <v>3</v>
          </cell>
          <cell r="AE208">
            <v>3</v>
          </cell>
          <cell r="AF208">
            <v>3</v>
          </cell>
          <cell r="AG208">
            <v>0</v>
          </cell>
          <cell r="AH208">
            <v>0</v>
          </cell>
          <cell r="AI208">
            <v>0</v>
          </cell>
          <cell r="AJ208">
            <v>0</v>
          </cell>
          <cell r="AK208">
            <v>0</v>
          </cell>
          <cell r="AL208">
            <v>0</v>
          </cell>
          <cell r="AN208">
            <v>206</v>
          </cell>
        </row>
        <row r="209">
          <cell r="V209" t="str">
            <v>Toledo/AkronReimbursement</v>
          </cell>
          <cell r="W209" t="str">
            <v>Toledo/Akron</v>
          </cell>
          <cell r="X209" t="str">
            <v>Region C</v>
          </cell>
          <cell r="Y209" t="str">
            <v>IP - Toledo/Akron</v>
          </cell>
          <cell r="Z209" t="str">
            <v>Reimbursement</v>
          </cell>
          <cell r="AA209">
            <v>3</v>
          </cell>
          <cell r="AB209">
            <v>3</v>
          </cell>
          <cell r="AC209">
            <v>3</v>
          </cell>
          <cell r="AD209">
            <v>3</v>
          </cell>
          <cell r="AE209">
            <v>3</v>
          </cell>
          <cell r="AF209">
            <v>3</v>
          </cell>
          <cell r="AG209">
            <v>0</v>
          </cell>
          <cell r="AH209">
            <v>0</v>
          </cell>
          <cell r="AI209">
            <v>0</v>
          </cell>
          <cell r="AJ209">
            <v>0</v>
          </cell>
          <cell r="AK209">
            <v>0</v>
          </cell>
          <cell r="AL209">
            <v>0</v>
          </cell>
          <cell r="AN209">
            <v>207</v>
          </cell>
        </row>
        <row r="210">
          <cell r="V210" t="str">
            <v>Toledo/AkronSales</v>
          </cell>
          <cell r="W210" t="str">
            <v>Toledo/Akron</v>
          </cell>
          <cell r="X210" t="str">
            <v>Region D</v>
          </cell>
          <cell r="Y210" t="str">
            <v>IP - Toledo/Akron</v>
          </cell>
          <cell r="Z210" t="str">
            <v>Sales</v>
          </cell>
          <cell r="AA210">
            <v>2</v>
          </cell>
          <cell r="AB210">
            <v>2</v>
          </cell>
          <cell r="AC210">
            <v>2</v>
          </cell>
          <cell r="AD210">
            <v>2</v>
          </cell>
          <cell r="AE210">
            <v>2</v>
          </cell>
          <cell r="AF210">
            <v>3</v>
          </cell>
          <cell r="AG210">
            <v>0</v>
          </cell>
          <cell r="AH210">
            <v>0</v>
          </cell>
          <cell r="AI210">
            <v>0</v>
          </cell>
          <cell r="AJ210">
            <v>0</v>
          </cell>
          <cell r="AK210">
            <v>0</v>
          </cell>
          <cell r="AL210">
            <v>0</v>
          </cell>
          <cell r="AN210">
            <v>208</v>
          </cell>
        </row>
        <row r="211">
          <cell r="V211" t="str">
            <v>Toledo/AkronSales</v>
          </cell>
          <cell r="W211" t="str">
            <v>Toledo/Akron</v>
          </cell>
          <cell r="X211" t="str">
            <v>Region C</v>
          </cell>
          <cell r="Y211" t="str">
            <v>IP - Toledo/Akron</v>
          </cell>
          <cell r="Z211" t="str">
            <v>Sales</v>
          </cell>
          <cell r="AA211">
            <v>2</v>
          </cell>
          <cell r="AB211">
            <v>2</v>
          </cell>
          <cell r="AC211">
            <v>2</v>
          </cell>
          <cell r="AD211">
            <v>2</v>
          </cell>
          <cell r="AE211">
            <v>2</v>
          </cell>
          <cell r="AF211">
            <v>3</v>
          </cell>
          <cell r="AG211">
            <v>0</v>
          </cell>
          <cell r="AH211">
            <v>0</v>
          </cell>
          <cell r="AI211">
            <v>0</v>
          </cell>
          <cell r="AJ211">
            <v>0</v>
          </cell>
          <cell r="AK211">
            <v>0</v>
          </cell>
          <cell r="AL211">
            <v>0</v>
          </cell>
          <cell r="AN211">
            <v>209</v>
          </cell>
        </row>
        <row r="212">
          <cell r="V212" t="str">
            <v>Toledo/AkronSupport</v>
          </cell>
          <cell r="W212" t="str">
            <v>Toledo/Akron</v>
          </cell>
          <cell r="X212" t="str">
            <v>Region C</v>
          </cell>
          <cell r="Y212" t="str">
            <v>IP - Toledo/Akron</v>
          </cell>
          <cell r="Z212" t="str">
            <v>Support</v>
          </cell>
          <cell r="AA212">
            <v>1</v>
          </cell>
          <cell r="AB212">
            <v>1</v>
          </cell>
          <cell r="AC212">
            <v>1</v>
          </cell>
          <cell r="AD212">
            <v>1</v>
          </cell>
          <cell r="AE212">
            <v>1</v>
          </cell>
          <cell r="AF212">
            <v>1</v>
          </cell>
          <cell r="AG212">
            <v>0</v>
          </cell>
          <cell r="AH212">
            <v>0</v>
          </cell>
          <cell r="AI212">
            <v>0</v>
          </cell>
          <cell r="AJ212">
            <v>0</v>
          </cell>
          <cell r="AK212">
            <v>0</v>
          </cell>
          <cell r="AL212">
            <v>0</v>
          </cell>
          <cell r="AN212">
            <v>210</v>
          </cell>
        </row>
        <row r="213">
          <cell r="V213" t="str">
            <v>Toledo/AkronTotal</v>
          </cell>
          <cell r="W213" t="str">
            <v>Toledo/Akron</v>
          </cell>
          <cell r="X213" t="str">
            <v>Region D</v>
          </cell>
          <cell r="Y213" t="str">
            <v>IP - Toledo/Akron</v>
          </cell>
          <cell r="Z213" t="str">
            <v>Total</v>
          </cell>
          <cell r="AA213">
            <v>15</v>
          </cell>
          <cell r="AB213">
            <v>15</v>
          </cell>
          <cell r="AC213">
            <v>16</v>
          </cell>
          <cell r="AD213">
            <v>17</v>
          </cell>
          <cell r="AE213">
            <v>17</v>
          </cell>
          <cell r="AF213">
            <v>17</v>
          </cell>
          <cell r="AG213">
            <v>0</v>
          </cell>
          <cell r="AH213">
            <v>0</v>
          </cell>
          <cell r="AI213">
            <v>0</v>
          </cell>
          <cell r="AJ213">
            <v>0</v>
          </cell>
          <cell r="AK213">
            <v>0</v>
          </cell>
          <cell r="AL213">
            <v>0</v>
          </cell>
          <cell r="AN213">
            <v>211</v>
          </cell>
        </row>
        <row r="214">
          <cell r="V214" t="str">
            <v>Toledo/AkronTotal</v>
          </cell>
          <cell r="W214" t="str">
            <v>Toledo/Akron</v>
          </cell>
          <cell r="X214" t="str">
            <v>Region C</v>
          </cell>
          <cell r="Y214" t="str">
            <v>IP - Toledo/Akron</v>
          </cell>
          <cell r="Z214" t="str">
            <v>Total</v>
          </cell>
          <cell r="AA214">
            <v>15</v>
          </cell>
          <cell r="AB214">
            <v>15</v>
          </cell>
          <cell r="AC214">
            <v>16</v>
          </cell>
          <cell r="AD214">
            <v>17</v>
          </cell>
          <cell r="AE214">
            <v>17</v>
          </cell>
          <cell r="AF214">
            <v>17</v>
          </cell>
          <cell r="AG214">
            <v>0</v>
          </cell>
          <cell r="AH214">
            <v>0</v>
          </cell>
          <cell r="AI214">
            <v>0</v>
          </cell>
          <cell r="AJ214">
            <v>0</v>
          </cell>
          <cell r="AK214">
            <v>0</v>
          </cell>
          <cell r="AL214">
            <v>0</v>
          </cell>
          <cell r="AN214">
            <v>212</v>
          </cell>
        </row>
        <row r="215">
          <cell r="V215" t="str">
            <v>Toledo/AkronWHSE / Deliv</v>
          </cell>
          <cell r="W215" t="str">
            <v>Toledo/Akron</v>
          </cell>
          <cell r="X215" t="str">
            <v>Region C</v>
          </cell>
          <cell r="Y215" t="str">
            <v>IP - Toledo/Akron</v>
          </cell>
          <cell r="Z215" t="str">
            <v>WHSE / Deliv</v>
          </cell>
          <cell r="AA215">
            <v>1</v>
          </cell>
          <cell r="AB215">
            <v>1</v>
          </cell>
          <cell r="AC215">
            <v>2</v>
          </cell>
          <cell r="AD215">
            <v>2</v>
          </cell>
          <cell r="AE215">
            <v>2</v>
          </cell>
          <cell r="AF215">
            <v>2</v>
          </cell>
          <cell r="AG215">
            <v>0</v>
          </cell>
          <cell r="AH215">
            <v>0</v>
          </cell>
          <cell r="AI215">
            <v>0</v>
          </cell>
          <cell r="AJ215">
            <v>0</v>
          </cell>
          <cell r="AK215">
            <v>0</v>
          </cell>
          <cell r="AL215">
            <v>0</v>
          </cell>
          <cell r="AN215">
            <v>213</v>
          </cell>
        </row>
        <row r="216">
          <cell r="V216" t="str">
            <v>Toledo/AkronWHSE / Deliv</v>
          </cell>
          <cell r="W216" t="str">
            <v>Toledo/Akron</v>
          </cell>
          <cell r="X216" t="str">
            <v>Region C</v>
          </cell>
          <cell r="Y216" t="str">
            <v>IP - Toledo/Akron</v>
          </cell>
          <cell r="Z216" t="str">
            <v>WHSE / Deliv</v>
          </cell>
          <cell r="AA216">
            <v>1</v>
          </cell>
          <cell r="AB216">
            <v>1</v>
          </cell>
          <cell r="AC216">
            <v>2</v>
          </cell>
          <cell r="AD216">
            <v>2</v>
          </cell>
          <cell r="AE216">
            <v>2</v>
          </cell>
          <cell r="AF216">
            <v>2</v>
          </cell>
          <cell r="AG216">
            <v>0</v>
          </cell>
          <cell r="AH216">
            <v>0</v>
          </cell>
          <cell r="AI216">
            <v>0</v>
          </cell>
          <cell r="AJ216">
            <v>0</v>
          </cell>
          <cell r="AK216">
            <v>0</v>
          </cell>
          <cell r="AL216">
            <v>0</v>
          </cell>
          <cell r="AN216">
            <v>214</v>
          </cell>
        </row>
        <row r="217">
          <cell r="V217" t="str">
            <v>BedfordIntake</v>
          </cell>
          <cell r="W217" t="str">
            <v>Bedford</v>
          </cell>
          <cell r="X217" t="str">
            <v>Region A</v>
          </cell>
          <cell r="Y217" t="str">
            <v>ISI</v>
          </cell>
          <cell r="Z217" t="str">
            <v>Intake</v>
          </cell>
          <cell r="AA217">
            <v>3</v>
          </cell>
          <cell r="AB217">
            <v>3</v>
          </cell>
          <cell r="AC217">
            <v>3</v>
          </cell>
          <cell r="AD217">
            <v>3</v>
          </cell>
          <cell r="AE217">
            <v>3</v>
          </cell>
          <cell r="AF217">
            <v>3</v>
          </cell>
          <cell r="AG217">
            <v>0</v>
          </cell>
          <cell r="AH217">
            <v>0</v>
          </cell>
          <cell r="AI217">
            <v>0</v>
          </cell>
          <cell r="AJ217">
            <v>0</v>
          </cell>
          <cell r="AK217">
            <v>0</v>
          </cell>
          <cell r="AL217">
            <v>0</v>
          </cell>
          <cell r="AN217">
            <v>215</v>
          </cell>
        </row>
        <row r="218">
          <cell r="V218" t="str">
            <v>BedfordIntake</v>
          </cell>
          <cell r="W218" t="str">
            <v>Bedford</v>
          </cell>
          <cell r="X218" t="str">
            <v>Region A</v>
          </cell>
          <cell r="Y218" t="str">
            <v>ISI</v>
          </cell>
          <cell r="Z218" t="str">
            <v>Intake</v>
          </cell>
          <cell r="AA218">
            <v>3</v>
          </cell>
          <cell r="AB218">
            <v>3</v>
          </cell>
          <cell r="AC218">
            <v>3</v>
          </cell>
          <cell r="AD218">
            <v>3</v>
          </cell>
          <cell r="AE218">
            <v>3</v>
          </cell>
          <cell r="AF218">
            <v>3</v>
          </cell>
          <cell r="AG218">
            <v>0</v>
          </cell>
          <cell r="AH218">
            <v>0</v>
          </cell>
          <cell r="AI218">
            <v>0</v>
          </cell>
          <cell r="AJ218">
            <v>0</v>
          </cell>
          <cell r="AK218">
            <v>0</v>
          </cell>
          <cell r="AL218">
            <v>0</v>
          </cell>
          <cell r="AN218">
            <v>216</v>
          </cell>
        </row>
        <row r="219">
          <cell r="V219" t="str">
            <v>BedfordIntake</v>
          </cell>
          <cell r="W219" t="str">
            <v>Bedford</v>
          </cell>
          <cell r="X219" t="str">
            <v>Region A</v>
          </cell>
          <cell r="Y219" t="str">
            <v>ISI</v>
          </cell>
          <cell r="Z219" t="str">
            <v>Intake</v>
          </cell>
          <cell r="AA219">
            <v>3</v>
          </cell>
          <cell r="AB219">
            <v>3</v>
          </cell>
          <cell r="AC219">
            <v>3</v>
          </cell>
          <cell r="AD219">
            <v>3</v>
          </cell>
          <cell r="AE219">
            <v>3</v>
          </cell>
          <cell r="AF219">
            <v>3</v>
          </cell>
          <cell r="AG219">
            <v>0</v>
          </cell>
          <cell r="AH219">
            <v>0</v>
          </cell>
          <cell r="AI219">
            <v>0</v>
          </cell>
          <cell r="AJ219">
            <v>0</v>
          </cell>
          <cell r="AK219">
            <v>0</v>
          </cell>
          <cell r="AL219">
            <v>0</v>
          </cell>
          <cell r="AN219">
            <v>217</v>
          </cell>
        </row>
        <row r="220">
          <cell r="V220" t="str">
            <v>BedfordNursing</v>
          </cell>
          <cell r="W220" t="str">
            <v>Bedford</v>
          </cell>
          <cell r="X220" t="str">
            <v>Region A</v>
          </cell>
          <cell r="Y220" t="str">
            <v>ISI</v>
          </cell>
          <cell r="Z220" t="str">
            <v>Nursing</v>
          </cell>
          <cell r="AA220">
            <v>9</v>
          </cell>
          <cell r="AB220">
            <v>9</v>
          </cell>
          <cell r="AC220">
            <v>9</v>
          </cell>
          <cell r="AD220">
            <v>9</v>
          </cell>
          <cell r="AE220">
            <v>9</v>
          </cell>
          <cell r="AF220">
            <v>9</v>
          </cell>
          <cell r="AG220">
            <v>0</v>
          </cell>
          <cell r="AH220">
            <v>0</v>
          </cell>
          <cell r="AI220">
            <v>0</v>
          </cell>
          <cell r="AJ220">
            <v>0</v>
          </cell>
          <cell r="AK220">
            <v>0</v>
          </cell>
          <cell r="AL220">
            <v>0</v>
          </cell>
          <cell r="AN220">
            <v>218</v>
          </cell>
        </row>
        <row r="221">
          <cell r="V221" t="str">
            <v>BedfordNursing</v>
          </cell>
          <cell r="W221" t="str">
            <v>Bedford</v>
          </cell>
          <cell r="X221" t="str">
            <v>Region A</v>
          </cell>
          <cell r="Y221" t="str">
            <v>ISI</v>
          </cell>
          <cell r="Z221" t="str">
            <v>Nursing</v>
          </cell>
          <cell r="AA221">
            <v>9</v>
          </cell>
          <cell r="AB221">
            <v>9</v>
          </cell>
          <cell r="AC221">
            <v>9</v>
          </cell>
          <cell r="AD221">
            <v>9</v>
          </cell>
          <cell r="AE221">
            <v>9</v>
          </cell>
          <cell r="AF221">
            <v>9</v>
          </cell>
          <cell r="AG221">
            <v>0</v>
          </cell>
          <cell r="AH221">
            <v>0</v>
          </cell>
          <cell r="AI221">
            <v>0</v>
          </cell>
          <cell r="AJ221">
            <v>0</v>
          </cell>
          <cell r="AK221">
            <v>0</v>
          </cell>
          <cell r="AL221">
            <v>0</v>
          </cell>
          <cell r="AN221">
            <v>219</v>
          </cell>
        </row>
        <row r="222">
          <cell r="V222" t="str">
            <v>BedfordPharm/Diet/PSR/Ops</v>
          </cell>
          <cell r="W222" t="str">
            <v>Bedford</v>
          </cell>
          <cell r="X222" t="str">
            <v>Region A</v>
          </cell>
          <cell r="Y222" t="str">
            <v>ISI</v>
          </cell>
          <cell r="Z222" t="str">
            <v>Pharm/Diet/PSR/Ops</v>
          </cell>
          <cell r="AA222">
            <v>9</v>
          </cell>
          <cell r="AB222">
            <v>9</v>
          </cell>
          <cell r="AC222">
            <v>9</v>
          </cell>
          <cell r="AD222">
            <v>8</v>
          </cell>
          <cell r="AE222">
            <v>8</v>
          </cell>
          <cell r="AF222">
            <v>11</v>
          </cell>
          <cell r="AG222">
            <v>0</v>
          </cell>
          <cell r="AH222">
            <v>0</v>
          </cell>
          <cell r="AI222">
            <v>0</v>
          </cell>
          <cell r="AJ222">
            <v>0</v>
          </cell>
          <cell r="AK222">
            <v>0</v>
          </cell>
          <cell r="AL222">
            <v>0</v>
          </cell>
          <cell r="AN222">
            <v>220</v>
          </cell>
        </row>
        <row r="223">
          <cell r="V223" t="str">
            <v>BedfordPharm/Diet/PSR/Ops</v>
          </cell>
          <cell r="W223" t="str">
            <v>Bedford</v>
          </cell>
          <cell r="X223" t="str">
            <v>Region A</v>
          </cell>
          <cell r="Y223" t="str">
            <v>ISI</v>
          </cell>
          <cell r="Z223" t="str">
            <v>Pharm/Diet/PSR/Ops</v>
          </cell>
          <cell r="AA223">
            <v>9</v>
          </cell>
          <cell r="AB223">
            <v>9</v>
          </cell>
          <cell r="AC223">
            <v>9</v>
          </cell>
          <cell r="AD223">
            <v>8</v>
          </cell>
          <cell r="AE223">
            <v>8</v>
          </cell>
          <cell r="AF223">
            <v>11</v>
          </cell>
          <cell r="AG223">
            <v>0</v>
          </cell>
          <cell r="AH223">
            <v>0</v>
          </cell>
          <cell r="AI223">
            <v>0</v>
          </cell>
          <cell r="AJ223">
            <v>0</v>
          </cell>
          <cell r="AK223">
            <v>0</v>
          </cell>
          <cell r="AL223">
            <v>0</v>
          </cell>
          <cell r="AN223">
            <v>221</v>
          </cell>
        </row>
        <row r="224">
          <cell r="V224" t="str">
            <v>BedfordPharm/Diet/PSR/Ops</v>
          </cell>
          <cell r="W224" t="str">
            <v>Bedford</v>
          </cell>
          <cell r="X224" t="str">
            <v>Region A</v>
          </cell>
          <cell r="Y224" t="str">
            <v>ISI</v>
          </cell>
          <cell r="Z224" t="str">
            <v>Pharm/Diet/PSR/Ops</v>
          </cell>
          <cell r="AA224">
            <v>9</v>
          </cell>
          <cell r="AB224">
            <v>9</v>
          </cell>
          <cell r="AC224">
            <v>9</v>
          </cell>
          <cell r="AD224">
            <v>8</v>
          </cell>
          <cell r="AE224">
            <v>8</v>
          </cell>
          <cell r="AF224">
            <v>11</v>
          </cell>
          <cell r="AG224">
            <v>0</v>
          </cell>
          <cell r="AH224">
            <v>0</v>
          </cell>
          <cell r="AI224">
            <v>0</v>
          </cell>
          <cell r="AJ224">
            <v>0</v>
          </cell>
          <cell r="AK224">
            <v>0</v>
          </cell>
          <cell r="AL224">
            <v>0</v>
          </cell>
          <cell r="AN224">
            <v>222</v>
          </cell>
        </row>
        <row r="225">
          <cell r="V225" t="str">
            <v>BedfordPharm/Diet/PSR/Ops</v>
          </cell>
          <cell r="W225" t="str">
            <v>Bedford</v>
          </cell>
          <cell r="X225" t="str">
            <v>Region A</v>
          </cell>
          <cell r="Y225" t="str">
            <v>ISI</v>
          </cell>
          <cell r="Z225" t="str">
            <v>Pharm/Diet/PSR/Ops</v>
          </cell>
          <cell r="AA225">
            <v>9</v>
          </cell>
          <cell r="AB225">
            <v>9</v>
          </cell>
          <cell r="AC225">
            <v>9</v>
          </cell>
          <cell r="AD225">
            <v>8</v>
          </cell>
          <cell r="AE225">
            <v>8</v>
          </cell>
          <cell r="AF225">
            <v>11</v>
          </cell>
          <cell r="AG225">
            <v>0</v>
          </cell>
          <cell r="AH225">
            <v>0</v>
          </cell>
          <cell r="AI225">
            <v>0</v>
          </cell>
          <cell r="AJ225">
            <v>0</v>
          </cell>
          <cell r="AK225">
            <v>0</v>
          </cell>
          <cell r="AL225">
            <v>0</v>
          </cell>
          <cell r="AN225">
            <v>223</v>
          </cell>
        </row>
        <row r="226">
          <cell r="V226" t="str">
            <v>BedfordReimbursement</v>
          </cell>
          <cell r="W226" t="str">
            <v>Bedford</v>
          </cell>
          <cell r="X226" t="str">
            <v>Region A</v>
          </cell>
          <cell r="Y226" t="str">
            <v>ISI</v>
          </cell>
          <cell r="Z226" t="str">
            <v>Reimbursement</v>
          </cell>
          <cell r="AA226">
            <v>2</v>
          </cell>
          <cell r="AB226">
            <v>2</v>
          </cell>
          <cell r="AC226">
            <v>2</v>
          </cell>
          <cell r="AD226">
            <v>2</v>
          </cell>
          <cell r="AE226">
            <v>2</v>
          </cell>
          <cell r="AF226">
            <v>2</v>
          </cell>
          <cell r="AG226">
            <v>0</v>
          </cell>
          <cell r="AH226">
            <v>0</v>
          </cell>
          <cell r="AI226">
            <v>0</v>
          </cell>
          <cell r="AJ226">
            <v>0</v>
          </cell>
          <cell r="AK226">
            <v>0</v>
          </cell>
          <cell r="AL226">
            <v>0</v>
          </cell>
          <cell r="AN226">
            <v>224</v>
          </cell>
        </row>
        <row r="227">
          <cell r="V227" t="str">
            <v>BedfordReimbursement</v>
          </cell>
          <cell r="W227" t="str">
            <v>Bedford</v>
          </cell>
          <cell r="X227" t="str">
            <v>Region A</v>
          </cell>
          <cell r="Y227" t="str">
            <v>ISI</v>
          </cell>
          <cell r="Z227" t="str">
            <v>Reimbursement</v>
          </cell>
          <cell r="AA227">
            <v>2</v>
          </cell>
          <cell r="AB227">
            <v>2</v>
          </cell>
          <cell r="AC227">
            <v>2</v>
          </cell>
          <cell r="AD227">
            <v>2</v>
          </cell>
          <cell r="AE227">
            <v>2</v>
          </cell>
          <cell r="AF227">
            <v>2</v>
          </cell>
          <cell r="AG227">
            <v>0</v>
          </cell>
          <cell r="AH227">
            <v>0</v>
          </cell>
          <cell r="AI227">
            <v>0</v>
          </cell>
          <cell r="AJ227">
            <v>0</v>
          </cell>
          <cell r="AK227">
            <v>0</v>
          </cell>
          <cell r="AL227">
            <v>0</v>
          </cell>
          <cell r="AN227">
            <v>225</v>
          </cell>
        </row>
        <row r="228">
          <cell r="V228" t="str">
            <v>BedfordSales</v>
          </cell>
          <cell r="W228" t="str">
            <v>Bedford</v>
          </cell>
          <cell r="X228" t="str">
            <v>Region A</v>
          </cell>
          <cell r="Y228" t="str">
            <v>ISI</v>
          </cell>
          <cell r="Z228" t="str">
            <v>Sales</v>
          </cell>
          <cell r="AA228">
            <v>2</v>
          </cell>
          <cell r="AB228">
            <v>2</v>
          </cell>
          <cell r="AC228">
            <v>2</v>
          </cell>
          <cell r="AD228">
            <v>2</v>
          </cell>
          <cell r="AE228">
            <v>2</v>
          </cell>
          <cell r="AF228">
            <v>2</v>
          </cell>
          <cell r="AG228">
            <v>0</v>
          </cell>
          <cell r="AH228">
            <v>0</v>
          </cell>
          <cell r="AI228">
            <v>0</v>
          </cell>
          <cell r="AJ228">
            <v>0</v>
          </cell>
          <cell r="AK228">
            <v>0</v>
          </cell>
          <cell r="AL228">
            <v>0</v>
          </cell>
          <cell r="AN228">
            <v>226</v>
          </cell>
        </row>
        <row r="229">
          <cell r="V229" t="str">
            <v>BedfordSales</v>
          </cell>
          <cell r="W229" t="str">
            <v>Bedford</v>
          </cell>
          <cell r="X229" t="str">
            <v>Region A</v>
          </cell>
          <cell r="Y229" t="str">
            <v>ISI</v>
          </cell>
          <cell r="Z229" t="str">
            <v>Sales</v>
          </cell>
          <cell r="AA229">
            <v>2</v>
          </cell>
          <cell r="AB229">
            <v>2</v>
          </cell>
          <cell r="AC229">
            <v>2</v>
          </cell>
          <cell r="AD229">
            <v>2</v>
          </cell>
          <cell r="AE229">
            <v>2</v>
          </cell>
          <cell r="AF229">
            <v>2</v>
          </cell>
          <cell r="AG229">
            <v>0</v>
          </cell>
          <cell r="AH229">
            <v>0</v>
          </cell>
          <cell r="AI229">
            <v>0</v>
          </cell>
          <cell r="AJ229">
            <v>0</v>
          </cell>
          <cell r="AK229">
            <v>0</v>
          </cell>
          <cell r="AL229">
            <v>0</v>
          </cell>
          <cell r="AN229">
            <v>227</v>
          </cell>
        </row>
        <row r="230">
          <cell r="V230" t="str">
            <v>BedfordSupport</v>
          </cell>
          <cell r="W230" t="str">
            <v>Bedford</v>
          </cell>
          <cell r="X230" t="str">
            <v>Region A</v>
          </cell>
          <cell r="Y230" t="str">
            <v>ISI</v>
          </cell>
          <cell r="Z230" t="str">
            <v>Support</v>
          </cell>
          <cell r="AA230">
            <v>2</v>
          </cell>
          <cell r="AB230">
            <v>2</v>
          </cell>
          <cell r="AC230">
            <v>2</v>
          </cell>
          <cell r="AD230">
            <v>2</v>
          </cell>
          <cell r="AE230">
            <v>2</v>
          </cell>
          <cell r="AF230">
            <v>2</v>
          </cell>
          <cell r="AG230">
            <v>0</v>
          </cell>
          <cell r="AH230">
            <v>0</v>
          </cell>
          <cell r="AI230">
            <v>0</v>
          </cell>
          <cell r="AJ230">
            <v>0</v>
          </cell>
          <cell r="AK230">
            <v>0</v>
          </cell>
          <cell r="AL230">
            <v>0</v>
          </cell>
          <cell r="AN230">
            <v>228</v>
          </cell>
        </row>
        <row r="231">
          <cell r="V231" t="str">
            <v>BedfordSupport</v>
          </cell>
          <cell r="W231" t="str">
            <v>Bedford</v>
          </cell>
          <cell r="X231" t="str">
            <v>Region A</v>
          </cell>
          <cell r="Y231" t="str">
            <v>ISI</v>
          </cell>
          <cell r="Z231" t="str">
            <v>Support</v>
          </cell>
          <cell r="AA231">
            <v>2</v>
          </cell>
          <cell r="AB231">
            <v>2</v>
          </cell>
          <cell r="AC231">
            <v>2</v>
          </cell>
          <cell r="AD231">
            <v>2</v>
          </cell>
          <cell r="AE231">
            <v>2</v>
          </cell>
          <cell r="AF231">
            <v>2</v>
          </cell>
          <cell r="AG231">
            <v>0</v>
          </cell>
          <cell r="AH231">
            <v>0</v>
          </cell>
          <cell r="AI231">
            <v>0</v>
          </cell>
          <cell r="AJ231">
            <v>0</v>
          </cell>
          <cell r="AK231">
            <v>0</v>
          </cell>
          <cell r="AL231">
            <v>0</v>
          </cell>
          <cell r="AN231">
            <v>229</v>
          </cell>
        </row>
        <row r="232">
          <cell r="V232" t="str">
            <v>BedfordTotal</v>
          </cell>
          <cell r="W232" t="str">
            <v>Bedford</v>
          </cell>
          <cell r="X232" t="str">
            <v>Region A</v>
          </cell>
          <cell r="Y232" t="str">
            <v>ISI</v>
          </cell>
          <cell r="Z232" t="str">
            <v>Total</v>
          </cell>
          <cell r="AA232">
            <v>35</v>
          </cell>
          <cell r="AB232">
            <v>36</v>
          </cell>
          <cell r="AC232">
            <v>36</v>
          </cell>
          <cell r="AD232">
            <v>35</v>
          </cell>
          <cell r="AE232">
            <v>35</v>
          </cell>
          <cell r="AF232">
            <v>37</v>
          </cell>
          <cell r="AG232">
            <v>0</v>
          </cell>
          <cell r="AH232">
            <v>0</v>
          </cell>
          <cell r="AI232">
            <v>0</v>
          </cell>
          <cell r="AJ232">
            <v>0</v>
          </cell>
          <cell r="AK232">
            <v>0</v>
          </cell>
          <cell r="AL232">
            <v>0</v>
          </cell>
          <cell r="AN232">
            <v>230</v>
          </cell>
        </row>
        <row r="233">
          <cell r="V233" t="str">
            <v>BedfordWHSE / Deliv</v>
          </cell>
          <cell r="W233" t="str">
            <v>Bedford</v>
          </cell>
          <cell r="X233" t="str">
            <v>Region A</v>
          </cell>
          <cell r="Y233" t="str">
            <v>ISI</v>
          </cell>
          <cell r="Z233" t="str">
            <v>WHSE / Deliv</v>
          </cell>
          <cell r="AA233">
            <v>8</v>
          </cell>
          <cell r="AB233">
            <v>9</v>
          </cell>
          <cell r="AC233">
            <v>9</v>
          </cell>
          <cell r="AD233">
            <v>9</v>
          </cell>
          <cell r="AE233">
            <v>9</v>
          </cell>
          <cell r="AF233">
            <v>8</v>
          </cell>
          <cell r="AG233">
            <v>0</v>
          </cell>
          <cell r="AH233">
            <v>0</v>
          </cell>
          <cell r="AI233">
            <v>0</v>
          </cell>
          <cell r="AJ233">
            <v>0</v>
          </cell>
          <cell r="AK233">
            <v>0</v>
          </cell>
          <cell r="AL233">
            <v>0</v>
          </cell>
          <cell r="AN233">
            <v>231</v>
          </cell>
        </row>
        <row r="234">
          <cell r="V234" t="str">
            <v>BedfordWHSE / Deliv</v>
          </cell>
          <cell r="W234" t="str">
            <v>Bedford</v>
          </cell>
          <cell r="X234" t="str">
            <v>Region A</v>
          </cell>
          <cell r="Y234" t="str">
            <v>ISI</v>
          </cell>
          <cell r="Z234" t="str">
            <v>WHSE / Deliv</v>
          </cell>
          <cell r="AA234">
            <v>8</v>
          </cell>
          <cell r="AB234">
            <v>9</v>
          </cell>
          <cell r="AC234">
            <v>9</v>
          </cell>
          <cell r="AD234">
            <v>9</v>
          </cell>
          <cell r="AE234">
            <v>9</v>
          </cell>
          <cell r="AF234">
            <v>8</v>
          </cell>
          <cell r="AG234">
            <v>0</v>
          </cell>
          <cell r="AH234">
            <v>0</v>
          </cell>
          <cell r="AI234">
            <v>0</v>
          </cell>
          <cell r="AJ234">
            <v>0</v>
          </cell>
          <cell r="AK234">
            <v>0</v>
          </cell>
          <cell r="AL234">
            <v>0</v>
          </cell>
          <cell r="AN234">
            <v>232</v>
          </cell>
        </row>
        <row r="235">
          <cell r="V235" t="str">
            <v>LexingtonIntake</v>
          </cell>
          <cell r="W235" t="str">
            <v>Lexington</v>
          </cell>
          <cell r="X235" t="str">
            <v>Regioin F</v>
          </cell>
          <cell r="Y235" t="str">
            <v>Lexington</v>
          </cell>
          <cell r="Z235" t="str">
            <v>Intake</v>
          </cell>
          <cell r="AA235">
            <v>1</v>
          </cell>
          <cell r="AB235">
            <v>1</v>
          </cell>
          <cell r="AC235">
            <v>1</v>
          </cell>
          <cell r="AD235">
            <v>1</v>
          </cell>
          <cell r="AE235">
            <v>1</v>
          </cell>
          <cell r="AF235">
            <v>1</v>
          </cell>
          <cell r="AG235">
            <v>0</v>
          </cell>
          <cell r="AH235">
            <v>0</v>
          </cell>
          <cell r="AI235">
            <v>0</v>
          </cell>
          <cell r="AJ235">
            <v>0</v>
          </cell>
          <cell r="AK235">
            <v>0</v>
          </cell>
          <cell r="AL235">
            <v>0</v>
          </cell>
          <cell r="AN235">
            <v>233</v>
          </cell>
        </row>
        <row r="236">
          <cell r="V236" t="str">
            <v>LexingtonNursing</v>
          </cell>
          <cell r="W236" t="str">
            <v>Lexington</v>
          </cell>
          <cell r="X236" t="str">
            <v>Regioin F</v>
          </cell>
          <cell r="Y236" t="str">
            <v>Lexington</v>
          </cell>
          <cell r="Z236" t="str">
            <v>Nursing</v>
          </cell>
          <cell r="AA236">
            <v>14</v>
          </cell>
          <cell r="AB236">
            <v>16</v>
          </cell>
          <cell r="AC236">
            <v>14</v>
          </cell>
          <cell r="AD236">
            <v>15</v>
          </cell>
          <cell r="AE236">
            <v>15</v>
          </cell>
          <cell r="AF236">
            <v>17</v>
          </cell>
          <cell r="AG236">
            <v>0</v>
          </cell>
          <cell r="AH236">
            <v>0</v>
          </cell>
          <cell r="AI236">
            <v>0</v>
          </cell>
          <cell r="AJ236">
            <v>0</v>
          </cell>
          <cell r="AK236">
            <v>0</v>
          </cell>
          <cell r="AL236">
            <v>0</v>
          </cell>
          <cell r="AN236">
            <v>234</v>
          </cell>
        </row>
        <row r="237">
          <cell r="V237" t="str">
            <v>LexingtonNursing</v>
          </cell>
          <cell r="W237" t="str">
            <v>Lexington</v>
          </cell>
          <cell r="X237" t="str">
            <v>Regioin F</v>
          </cell>
          <cell r="Y237" t="str">
            <v>Lexington</v>
          </cell>
          <cell r="Z237" t="str">
            <v>Nursing</v>
          </cell>
          <cell r="AA237">
            <v>14</v>
          </cell>
          <cell r="AB237">
            <v>16</v>
          </cell>
          <cell r="AC237">
            <v>14</v>
          </cell>
          <cell r="AD237">
            <v>15</v>
          </cell>
          <cell r="AE237">
            <v>15</v>
          </cell>
          <cell r="AF237">
            <v>17</v>
          </cell>
          <cell r="AG237">
            <v>0</v>
          </cell>
          <cell r="AH237">
            <v>0</v>
          </cell>
          <cell r="AI237">
            <v>0</v>
          </cell>
          <cell r="AJ237">
            <v>0</v>
          </cell>
          <cell r="AK237">
            <v>0</v>
          </cell>
          <cell r="AL237">
            <v>0</v>
          </cell>
          <cell r="AN237">
            <v>235</v>
          </cell>
        </row>
        <row r="238">
          <cell r="V238" t="str">
            <v>LexingtonNursing</v>
          </cell>
          <cell r="W238" t="str">
            <v>Lexington</v>
          </cell>
          <cell r="X238" t="str">
            <v>Regioin F</v>
          </cell>
          <cell r="Y238" t="str">
            <v>Lexington</v>
          </cell>
          <cell r="Z238" t="str">
            <v>Nursing</v>
          </cell>
          <cell r="AA238">
            <v>14</v>
          </cell>
          <cell r="AB238">
            <v>16</v>
          </cell>
          <cell r="AC238">
            <v>14</v>
          </cell>
          <cell r="AD238">
            <v>15</v>
          </cell>
          <cell r="AE238">
            <v>15</v>
          </cell>
          <cell r="AF238">
            <v>17</v>
          </cell>
          <cell r="AG238">
            <v>0</v>
          </cell>
          <cell r="AH238">
            <v>0</v>
          </cell>
          <cell r="AI238">
            <v>0</v>
          </cell>
          <cell r="AJ238">
            <v>0</v>
          </cell>
          <cell r="AK238">
            <v>0</v>
          </cell>
          <cell r="AL238">
            <v>0</v>
          </cell>
          <cell r="AN238">
            <v>236</v>
          </cell>
        </row>
        <row r="239">
          <cell r="V239" t="str">
            <v>LexingtonPharm/Diet/PSR/Ops</v>
          </cell>
          <cell r="W239" t="str">
            <v>Lexington</v>
          </cell>
          <cell r="X239" t="str">
            <v>Regioin F</v>
          </cell>
          <cell r="Y239" t="str">
            <v>Lexington</v>
          </cell>
          <cell r="Z239" t="str">
            <v>Pharm/Diet/PSR/Ops</v>
          </cell>
          <cell r="AA239">
            <v>10</v>
          </cell>
          <cell r="AB239">
            <v>9</v>
          </cell>
          <cell r="AC239">
            <v>9</v>
          </cell>
          <cell r="AD239">
            <v>8</v>
          </cell>
          <cell r="AE239">
            <v>9</v>
          </cell>
          <cell r="AF239">
            <v>9</v>
          </cell>
          <cell r="AG239">
            <v>0</v>
          </cell>
          <cell r="AH239">
            <v>0</v>
          </cell>
          <cell r="AI239">
            <v>0</v>
          </cell>
          <cell r="AJ239">
            <v>0</v>
          </cell>
          <cell r="AK239">
            <v>0</v>
          </cell>
          <cell r="AL239">
            <v>0</v>
          </cell>
          <cell r="AN239">
            <v>237</v>
          </cell>
        </row>
        <row r="240">
          <cell r="V240" t="str">
            <v>LexingtonPharm/Diet/PSR/Ops</v>
          </cell>
          <cell r="W240" t="str">
            <v>Lexington</v>
          </cell>
          <cell r="X240" t="str">
            <v>Regioin F</v>
          </cell>
          <cell r="Y240" t="str">
            <v>Lexington</v>
          </cell>
          <cell r="Z240" t="str">
            <v>Pharm/Diet/PSR/Ops</v>
          </cell>
          <cell r="AA240">
            <v>10</v>
          </cell>
          <cell r="AB240">
            <v>9</v>
          </cell>
          <cell r="AC240">
            <v>9</v>
          </cell>
          <cell r="AD240">
            <v>8</v>
          </cell>
          <cell r="AE240">
            <v>9</v>
          </cell>
          <cell r="AF240">
            <v>9</v>
          </cell>
          <cell r="AG240">
            <v>0</v>
          </cell>
          <cell r="AH240">
            <v>0</v>
          </cell>
          <cell r="AI240">
            <v>0</v>
          </cell>
          <cell r="AJ240">
            <v>0</v>
          </cell>
          <cell r="AK240">
            <v>0</v>
          </cell>
          <cell r="AL240">
            <v>0</v>
          </cell>
          <cell r="AN240">
            <v>238</v>
          </cell>
        </row>
        <row r="241">
          <cell r="V241" t="str">
            <v>LexingtonPharm/Diet/PSR/Ops</v>
          </cell>
          <cell r="W241" t="str">
            <v>Lexington</v>
          </cell>
          <cell r="X241" t="str">
            <v>Regioin F</v>
          </cell>
          <cell r="Y241" t="str">
            <v>Lexington</v>
          </cell>
          <cell r="Z241" t="str">
            <v>Pharm/Diet/PSR/Ops</v>
          </cell>
          <cell r="AA241">
            <v>10</v>
          </cell>
          <cell r="AB241">
            <v>9</v>
          </cell>
          <cell r="AC241">
            <v>9</v>
          </cell>
          <cell r="AD241">
            <v>8</v>
          </cell>
          <cell r="AE241">
            <v>9</v>
          </cell>
          <cell r="AF241">
            <v>9</v>
          </cell>
          <cell r="AG241">
            <v>0</v>
          </cell>
          <cell r="AH241">
            <v>0</v>
          </cell>
          <cell r="AI241">
            <v>0</v>
          </cell>
          <cell r="AJ241">
            <v>0</v>
          </cell>
          <cell r="AK241">
            <v>0</v>
          </cell>
          <cell r="AL241">
            <v>0</v>
          </cell>
          <cell r="AN241">
            <v>239</v>
          </cell>
        </row>
        <row r="242">
          <cell r="V242" t="str">
            <v>LexingtonPharm/Diet/PSR/Ops</v>
          </cell>
          <cell r="W242" t="str">
            <v>Lexington</v>
          </cell>
          <cell r="X242" t="str">
            <v>Regioin F</v>
          </cell>
          <cell r="Y242" t="str">
            <v>Lexington</v>
          </cell>
          <cell r="Z242" t="str">
            <v>Pharm/Diet/PSR/Ops</v>
          </cell>
          <cell r="AA242">
            <v>10</v>
          </cell>
          <cell r="AB242">
            <v>9</v>
          </cell>
          <cell r="AC242">
            <v>9</v>
          </cell>
          <cell r="AD242">
            <v>8</v>
          </cell>
          <cell r="AE242">
            <v>9</v>
          </cell>
          <cell r="AF242">
            <v>9</v>
          </cell>
          <cell r="AG242">
            <v>0</v>
          </cell>
          <cell r="AH242">
            <v>0</v>
          </cell>
          <cell r="AI242">
            <v>0</v>
          </cell>
          <cell r="AJ242">
            <v>0</v>
          </cell>
          <cell r="AK242">
            <v>0</v>
          </cell>
          <cell r="AL242">
            <v>0</v>
          </cell>
          <cell r="AN242">
            <v>240</v>
          </cell>
        </row>
        <row r="243">
          <cell r="V243" t="str">
            <v>LexingtonPharm/Diet/PSR/Ops</v>
          </cell>
          <cell r="W243" t="str">
            <v>Lexington</v>
          </cell>
          <cell r="X243" t="str">
            <v>Regioin F</v>
          </cell>
          <cell r="Y243" t="str">
            <v>Lexington</v>
          </cell>
          <cell r="Z243" t="str">
            <v>Pharm/Diet/PSR/Ops</v>
          </cell>
          <cell r="AA243">
            <v>10</v>
          </cell>
          <cell r="AB243">
            <v>9</v>
          </cell>
          <cell r="AC243">
            <v>9</v>
          </cell>
          <cell r="AD243">
            <v>8</v>
          </cell>
          <cell r="AE243">
            <v>9</v>
          </cell>
          <cell r="AF243">
            <v>9</v>
          </cell>
          <cell r="AG243">
            <v>0</v>
          </cell>
          <cell r="AH243">
            <v>0</v>
          </cell>
          <cell r="AI243">
            <v>0</v>
          </cell>
          <cell r="AJ243">
            <v>0</v>
          </cell>
          <cell r="AK243">
            <v>0</v>
          </cell>
          <cell r="AL243">
            <v>0</v>
          </cell>
          <cell r="AN243">
            <v>241</v>
          </cell>
        </row>
        <row r="244">
          <cell r="V244" t="str">
            <v>LexingtonReimbursement</v>
          </cell>
          <cell r="W244" t="str">
            <v>Lexington</v>
          </cell>
          <cell r="X244" t="str">
            <v>Regioin F</v>
          </cell>
          <cell r="Y244" t="str">
            <v>Lexington</v>
          </cell>
          <cell r="Z244" t="str">
            <v>Reimbursement</v>
          </cell>
          <cell r="AA244">
            <v>5</v>
          </cell>
          <cell r="AB244">
            <v>5</v>
          </cell>
          <cell r="AC244">
            <v>5</v>
          </cell>
          <cell r="AD244">
            <v>5</v>
          </cell>
          <cell r="AE244">
            <v>5</v>
          </cell>
          <cell r="AF244">
            <v>6</v>
          </cell>
          <cell r="AG244">
            <v>0</v>
          </cell>
          <cell r="AH244">
            <v>0</v>
          </cell>
          <cell r="AI244">
            <v>0</v>
          </cell>
          <cell r="AJ244">
            <v>0</v>
          </cell>
          <cell r="AK244">
            <v>0</v>
          </cell>
          <cell r="AL244">
            <v>0</v>
          </cell>
          <cell r="AN244">
            <v>242</v>
          </cell>
        </row>
        <row r="245">
          <cell r="V245" t="str">
            <v>LexingtonSales</v>
          </cell>
          <cell r="W245" t="str">
            <v>Lexington</v>
          </cell>
          <cell r="X245" t="str">
            <v>Regioin F</v>
          </cell>
          <cell r="Y245" t="str">
            <v>Lexington</v>
          </cell>
          <cell r="Z245" t="str">
            <v>Sales</v>
          </cell>
          <cell r="AA245">
            <v>3</v>
          </cell>
          <cell r="AB245">
            <v>3</v>
          </cell>
          <cell r="AC245">
            <v>3</v>
          </cell>
          <cell r="AD245">
            <v>3</v>
          </cell>
          <cell r="AE245">
            <v>3</v>
          </cell>
          <cell r="AF245">
            <v>2</v>
          </cell>
          <cell r="AG245">
            <v>0</v>
          </cell>
          <cell r="AH245">
            <v>0</v>
          </cell>
          <cell r="AI245">
            <v>0</v>
          </cell>
          <cell r="AJ245">
            <v>0</v>
          </cell>
          <cell r="AK245">
            <v>0</v>
          </cell>
          <cell r="AL245">
            <v>0</v>
          </cell>
          <cell r="AN245">
            <v>243</v>
          </cell>
        </row>
        <row r="246">
          <cell r="V246" t="str">
            <v>LexingtonSupport</v>
          </cell>
          <cell r="W246" t="str">
            <v>Lexington</v>
          </cell>
          <cell r="X246" t="str">
            <v>Regioin F</v>
          </cell>
          <cell r="Y246" t="str">
            <v>Lexington</v>
          </cell>
          <cell r="Z246" t="str">
            <v>Support</v>
          </cell>
          <cell r="AA246">
            <v>2</v>
          </cell>
          <cell r="AB246">
            <v>2</v>
          </cell>
          <cell r="AC246">
            <v>2</v>
          </cell>
          <cell r="AD246">
            <v>2</v>
          </cell>
          <cell r="AE246">
            <v>3</v>
          </cell>
          <cell r="AF246">
            <v>3</v>
          </cell>
          <cell r="AG246">
            <v>0</v>
          </cell>
          <cell r="AH246">
            <v>0</v>
          </cell>
          <cell r="AI246">
            <v>0</v>
          </cell>
          <cell r="AJ246">
            <v>0</v>
          </cell>
          <cell r="AK246">
            <v>0</v>
          </cell>
          <cell r="AL246">
            <v>0</v>
          </cell>
          <cell r="AN246">
            <v>244</v>
          </cell>
        </row>
        <row r="247">
          <cell r="V247" t="str">
            <v>LexingtonSupport</v>
          </cell>
          <cell r="W247" t="str">
            <v>Lexington</v>
          </cell>
          <cell r="X247" t="str">
            <v>Regioin F</v>
          </cell>
          <cell r="Y247" t="str">
            <v>Lexington</v>
          </cell>
          <cell r="Z247" t="str">
            <v>Support</v>
          </cell>
          <cell r="AA247">
            <v>2</v>
          </cell>
          <cell r="AB247">
            <v>2</v>
          </cell>
          <cell r="AC247">
            <v>2</v>
          </cell>
          <cell r="AD247">
            <v>2</v>
          </cell>
          <cell r="AE247">
            <v>3</v>
          </cell>
          <cell r="AF247">
            <v>3</v>
          </cell>
          <cell r="AG247">
            <v>0</v>
          </cell>
          <cell r="AH247">
            <v>0</v>
          </cell>
          <cell r="AI247">
            <v>0</v>
          </cell>
          <cell r="AJ247">
            <v>0</v>
          </cell>
          <cell r="AK247">
            <v>0</v>
          </cell>
          <cell r="AL247">
            <v>0</v>
          </cell>
          <cell r="AN247">
            <v>245</v>
          </cell>
        </row>
        <row r="248">
          <cell r="V248" t="str">
            <v>LexingtonSupport</v>
          </cell>
          <cell r="W248" t="str">
            <v>Lexington</v>
          </cell>
          <cell r="X248" t="str">
            <v>Regioin F</v>
          </cell>
          <cell r="Y248" t="str">
            <v>Lexington</v>
          </cell>
          <cell r="Z248" t="str">
            <v>Support</v>
          </cell>
          <cell r="AA248">
            <v>2</v>
          </cell>
          <cell r="AB248">
            <v>2</v>
          </cell>
          <cell r="AC248">
            <v>2</v>
          </cell>
          <cell r="AD248">
            <v>2</v>
          </cell>
          <cell r="AE248">
            <v>3</v>
          </cell>
          <cell r="AF248">
            <v>3</v>
          </cell>
          <cell r="AG248">
            <v>0</v>
          </cell>
          <cell r="AH248">
            <v>0</v>
          </cell>
          <cell r="AI248">
            <v>0</v>
          </cell>
          <cell r="AJ248">
            <v>0</v>
          </cell>
          <cell r="AK248">
            <v>0</v>
          </cell>
          <cell r="AL248">
            <v>0</v>
          </cell>
          <cell r="AN248">
            <v>246</v>
          </cell>
        </row>
        <row r="249">
          <cell r="V249" t="str">
            <v>LexingtonTotal</v>
          </cell>
          <cell r="W249" t="str">
            <v>Lexington</v>
          </cell>
          <cell r="X249" t="str">
            <v>Regioin F</v>
          </cell>
          <cell r="Y249" t="str">
            <v>Lexington</v>
          </cell>
          <cell r="Z249" t="str">
            <v>Total</v>
          </cell>
          <cell r="AA249">
            <v>41</v>
          </cell>
          <cell r="AB249">
            <v>42</v>
          </cell>
          <cell r="AC249">
            <v>40</v>
          </cell>
          <cell r="AD249">
            <v>40</v>
          </cell>
          <cell r="AE249">
            <v>42</v>
          </cell>
          <cell r="AF249">
            <v>44</v>
          </cell>
          <cell r="AG249">
            <v>0</v>
          </cell>
          <cell r="AH249">
            <v>0</v>
          </cell>
          <cell r="AI249">
            <v>0</v>
          </cell>
          <cell r="AJ249">
            <v>0</v>
          </cell>
          <cell r="AK249">
            <v>0</v>
          </cell>
          <cell r="AL249">
            <v>0</v>
          </cell>
          <cell r="AN249">
            <v>247</v>
          </cell>
        </row>
        <row r="250">
          <cell r="V250" t="str">
            <v>LexingtonWHSE / Deliv</v>
          </cell>
          <cell r="W250" t="str">
            <v>Lexington</v>
          </cell>
          <cell r="X250" t="str">
            <v>Regioin F</v>
          </cell>
          <cell r="Y250" t="str">
            <v>Lexington</v>
          </cell>
          <cell r="Z250" t="str">
            <v>WHSE / Deliv</v>
          </cell>
          <cell r="AA250">
            <v>6</v>
          </cell>
          <cell r="AB250">
            <v>6</v>
          </cell>
          <cell r="AC250">
            <v>6</v>
          </cell>
          <cell r="AD250">
            <v>6</v>
          </cell>
          <cell r="AE250">
            <v>6</v>
          </cell>
          <cell r="AF250">
            <v>6</v>
          </cell>
          <cell r="AG250">
            <v>0</v>
          </cell>
          <cell r="AH250">
            <v>0</v>
          </cell>
          <cell r="AI250">
            <v>0</v>
          </cell>
          <cell r="AJ250">
            <v>0</v>
          </cell>
          <cell r="AK250">
            <v>0</v>
          </cell>
          <cell r="AL250">
            <v>0</v>
          </cell>
          <cell r="AN250">
            <v>248</v>
          </cell>
        </row>
        <row r="251">
          <cell r="V251" t="str">
            <v>LexingtonWHSE / Deliv</v>
          </cell>
          <cell r="W251" t="str">
            <v>Lexington</v>
          </cell>
          <cell r="X251" t="str">
            <v>Regioin F</v>
          </cell>
          <cell r="Y251" t="str">
            <v>Lexington</v>
          </cell>
          <cell r="Z251" t="str">
            <v>WHSE / Deliv</v>
          </cell>
          <cell r="AA251">
            <v>6</v>
          </cell>
          <cell r="AB251">
            <v>6</v>
          </cell>
          <cell r="AC251">
            <v>6</v>
          </cell>
          <cell r="AD251">
            <v>6</v>
          </cell>
          <cell r="AE251">
            <v>6</v>
          </cell>
          <cell r="AF251">
            <v>6</v>
          </cell>
          <cell r="AG251">
            <v>0</v>
          </cell>
          <cell r="AH251">
            <v>0</v>
          </cell>
          <cell r="AI251">
            <v>0</v>
          </cell>
          <cell r="AJ251">
            <v>0</v>
          </cell>
          <cell r="AK251">
            <v>0</v>
          </cell>
          <cell r="AL251">
            <v>0</v>
          </cell>
          <cell r="AN251">
            <v>249</v>
          </cell>
        </row>
        <row r="252">
          <cell r="V252" t="str">
            <v>MelbournePharm/Diet/PSR/Ops</v>
          </cell>
          <cell r="W252" t="str">
            <v>Melbourne</v>
          </cell>
          <cell r="X252" t="str">
            <v>Region C</v>
          </cell>
          <cell r="Y252" t="str">
            <v>Melbourne</v>
          </cell>
          <cell r="Z252" t="str">
            <v>Pharm/Diet/PSR/Ops</v>
          </cell>
          <cell r="AA252">
            <v>5</v>
          </cell>
          <cell r="AB252">
            <v>5</v>
          </cell>
          <cell r="AC252">
            <v>5</v>
          </cell>
          <cell r="AD252">
            <v>5</v>
          </cell>
          <cell r="AE252">
            <v>5</v>
          </cell>
          <cell r="AF252">
            <v>5</v>
          </cell>
          <cell r="AG252">
            <v>0</v>
          </cell>
          <cell r="AH252">
            <v>0</v>
          </cell>
          <cell r="AI252">
            <v>0</v>
          </cell>
          <cell r="AJ252">
            <v>0</v>
          </cell>
          <cell r="AK252">
            <v>0</v>
          </cell>
          <cell r="AL252">
            <v>0</v>
          </cell>
          <cell r="AN252">
            <v>250</v>
          </cell>
        </row>
        <row r="253">
          <cell r="V253" t="str">
            <v>MelbournePharm/Diet/PSR/Ops</v>
          </cell>
          <cell r="W253" t="str">
            <v>Melbourne</v>
          </cell>
          <cell r="X253" t="str">
            <v>Region C</v>
          </cell>
          <cell r="Y253" t="str">
            <v>Melbourne</v>
          </cell>
          <cell r="Z253" t="str">
            <v>Pharm/Diet/PSR/Ops</v>
          </cell>
          <cell r="AA253">
            <v>5</v>
          </cell>
          <cell r="AB253">
            <v>5</v>
          </cell>
          <cell r="AC253">
            <v>5</v>
          </cell>
          <cell r="AD253">
            <v>5</v>
          </cell>
          <cell r="AE253">
            <v>5</v>
          </cell>
          <cell r="AF253">
            <v>5</v>
          </cell>
          <cell r="AG253">
            <v>0</v>
          </cell>
          <cell r="AH253">
            <v>0</v>
          </cell>
          <cell r="AI253">
            <v>0</v>
          </cell>
          <cell r="AJ253">
            <v>0</v>
          </cell>
          <cell r="AK253">
            <v>0</v>
          </cell>
          <cell r="AL253">
            <v>0</v>
          </cell>
          <cell r="AN253">
            <v>251</v>
          </cell>
        </row>
        <row r="254">
          <cell r="V254" t="str">
            <v>MelbournePharm/Diet/PSR/Ops</v>
          </cell>
          <cell r="W254" t="str">
            <v>Melbourne</v>
          </cell>
          <cell r="X254" t="str">
            <v>Region C</v>
          </cell>
          <cell r="Y254" t="str">
            <v>Melbourne</v>
          </cell>
          <cell r="Z254" t="str">
            <v>Pharm/Diet/PSR/Ops</v>
          </cell>
          <cell r="AA254">
            <v>5</v>
          </cell>
          <cell r="AB254">
            <v>5</v>
          </cell>
          <cell r="AC254">
            <v>5</v>
          </cell>
          <cell r="AD254">
            <v>5</v>
          </cell>
          <cell r="AE254">
            <v>5</v>
          </cell>
          <cell r="AF254">
            <v>5</v>
          </cell>
          <cell r="AG254">
            <v>0</v>
          </cell>
          <cell r="AH254">
            <v>0</v>
          </cell>
          <cell r="AI254">
            <v>0</v>
          </cell>
          <cell r="AJ254">
            <v>0</v>
          </cell>
          <cell r="AK254">
            <v>0</v>
          </cell>
          <cell r="AL254">
            <v>0</v>
          </cell>
          <cell r="AN254">
            <v>252</v>
          </cell>
        </row>
        <row r="255">
          <cell r="V255" t="str">
            <v>MelbournePharm/Diet/PSR/Ops</v>
          </cell>
          <cell r="W255" t="str">
            <v>Melbourne</v>
          </cell>
          <cell r="X255" t="str">
            <v>Region C</v>
          </cell>
          <cell r="Y255" t="str">
            <v>Melbourne</v>
          </cell>
          <cell r="Z255" t="str">
            <v>Pharm/Diet/PSR/Ops</v>
          </cell>
          <cell r="AA255">
            <v>5</v>
          </cell>
          <cell r="AB255">
            <v>5</v>
          </cell>
          <cell r="AC255">
            <v>5</v>
          </cell>
          <cell r="AD255">
            <v>5</v>
          </cell>
          <cell r="AE255">
            <v>5</v>
          </cell>
          <cell r="AF255">
            <v>5</v>
          </cell>
          <cell r="AG255">
            <v>0</v>
          </cell>
          <cell r="AH255">
            <v>0</v>
          </cell>
          <cell r="AI255">
            <v>0</v>
          </cell>
          <cell r="AJ255">
            <v>0</v>
          </cell>
          <cell r="AK255">
            <v>0</v>
          </cell>
          <cell r="AL255">
            <v>0</v>
          </cell>
          <cell r="AN255">
            <v>253</v>
          </cell>
        </row>
        <row r="256">
          <cell r="V256" t="str">
            <v>MelbourneReimbursement</v>
          </cell>
          <cell r="W256" t="str">
            <v>Melbourne</v>
          </cell>
          <cell r="X256" t="str">
            <v>Region C</v>
          </cell>
          <cell r="Y256" t="str">
            <v>Melbourne</v>
          </cell>
          <cell r="Z256" t="str">
            <v>Reimbursement</v>
          </cell>
          <cell r="AA256">
            <v>1</v>
          </cell>
          <cell r="AB256">
            <v>1</v>
          </cell>
          <cell r="AC256">
            <v>1</v>
          </cell>
          <cell r="AD256">
            <v>1</v>
          </cell>
          <cell r="AE256">
            <v>1</v>
          </cell>
          <cell r="AF256">
            <v>1</v>
          </cell>
          <cell r="AG256">
            <v>0</v>
          </cell>
          <cell r="AH256">
            <v>0</v>
          </cell>
          <cell r="AI256">
            <v>0</v>
          </cell>
          <cell r="AJ256">
            <v>0</v>
          </cell>
          <cell r="AK256">
            <v>0</v>
          </cell>
          <cell r="AL256">
            <v>0</v>
          </cell>
          <cell r="AN256">
            <v>254</v>
          </cell>
        </row>
        <row r="257">
          <cell r="V257" t="str">
            <v>MelbourneSales</v>
          </cell>
          <cell r="W257" t="str">
            <v>Melbourne</v>
          </cell>
          <cell r="X257" t="str">
            <v>Region C</v>
          </cell>
          <cell r="Y257" t="str">
            <v>Melbourne</v>
          </cell>
          <cell r="Z257" t="str">
            <v>Sales</v>
          </cell>
          <cell r="AA257">
            <v>1</v>
          </cell>
          <cell r="AB257">
            <v>1</v>
          </cell>
          <cell r="AC257">
            <v>1</v>
          </cell>
          <cell r="AD257">
            <v>1</v>
          </cell>
          <cell r="AE257">
            <v>1</v>
          </cell>
          <cell r="AF257">
            <v>1</v>
          </cell>
          <cell r="AG257">
            <v>0</v>
          </cell>
          <cell r="AH257">
            <v>0</v>
          </cell>
          <cell r="AI257">
            <v>0</v>
          </cell>
          <cell r="AJ257">
            <v>0</v>
          </cell>
          <cell r="AK257">
            <v>0</v>
          </cell>
          <cell r="AL257">
            <v>0</v>
          </cell>
          <cell r="AN257">
            <v>255</v>
          </cell>
        </row>
        <row r="258">
          <cell r="V258" t="str">
            <v>MelbourneTotal</v>
          </cell>
          <cell r="W258" t="str">
            <v>Melbourne</v>
          </cell>
          <cell r="X258" t="str">
            <v>Region C</v>
          </cell>
          <cell r="Y258" t="str">
            <v>Melbourne</v>
          </cell>
          <cell r="Z258" t="str">
            <v>Total</v>
          </cell>
          <cell r="AA258">
            <v>8</v>
          </cell>
          <cell r="AB258">
            <v>9</v>
          </cell>
          <cell r="AC258">
            <v>9</v>
          </cell>
          <cell r="AD258">
            <v>9</v>
          </cell>
          <cell r="AE258">
            <v>9</v>
          </cell>
          <cell r="AF258">
            <v>9</v>
          </cell>
          <cell r="AG258">
            <v>0</v>
          </cell>
          <cell r="AH258">
            <v>0</v>
          </cell>
          <cell r="AI258">
            <v>0</v>
          </cell>
          <cell r="AJ258">
            <v>0</v>
          </cell>
          <cell r="AK258">
            <v>0</v>
          </cell>
          <cell r="AL258">
            <v>0</v>
          </cell>
          <cell r="AN258">
            <v>256</v>
          </cell>
        </row>
        <row r="259">
          <cell r="V259" t="str">
            <v>MelbourneWHSE / Deliv</v>
          </cell>
          <cell r="W259" t="str">
            <v>Melbourne</v>
          </cell>
          <cell r="X259" t="str">
            <v>Region C</v>
          </cell>
          <cell r="Y259" t="str">
            <v>Melbourne</v>
          </cell>
          <cell r="Z259" t="str">
            <v>WHSE / Deliv</v>
          </cell>
          <cell r="AA259">
            <v>1</v>
          </cell>
          <cell r="AB259">
            <v>2</v>
          </cell>
          <cell r="AC259">
            <v>2</v>
          </cell>
          <cell r="AD259">
            <v>2</v>
          </cell>
          <cell r="AE259">
            <v>2</v>
          </cell>
          <cell r="AF259">
            <v>2</v>
          </cell>
          <cell r="AG259">
            <v>0</v>
          </cell>
          <cell r="AH259">
            <v>0</v>
          </cell>
          <cell r="AI259">
            <v>0</v>
          </cell>
          <cell r="AJ259">
            <v>0</v>
          </cell>
          <cell r="AK259">
            <v>0</v>
          </cell>
          <cell r="AL259">
            <v>0</v>
          </cell>
          <cell r="AN259">
            <v>257</v>
          </cell>
        </row>
        <row r="260">
          <cell r="V260" t="str">
            <v>Morris PlainsCust Serv - PST</v>
          </cell>
          <cell r="W260" t="str">
            <v>Morris Plains</v>
          </cell>
          <cell r="X260" t="str">
            <v>East</v>
          </cell>
          <cell r="Y260" t="str">
            <v>Morris Plains</v>
          </cell>
          <cell r="Z260" t="str">
            <v>Cust Serv - PST</v>
          </cell>
          <cell r="AA260">
            <v>2</v>
          </cell>
          <cell r="AB260">
            <v>2</v>
          </cell>
          <cell r="AC260">
            <v>2</v>
          </cell>
          <cell r="AD260">
            <v>2</v>
          </cell>
          <cell r="AE260">
            <v>2</v>
          </cell>
          <cell r="AF260">
            <v>2</v>
          </cell>
          <cell r="AG260">
            <v>0</v>
          </cell>
          <cell r="AH260">
            <v>0</v>
          </cell>
          <cell r="AI260">
            <v>0</v>
          </cell>
          <cell r="AJ260">
            <v>0</v>
          </cell>
          <cell r="AK260">
            <v>0</v>
          </cell>
          <cell r="AL260">
            <v>0</v>
          </cell>
          <cell r="AN260">
            <v>258</v>
          </cell>
        </row>
        <row r="261">
          <cell r="V261" t="str">
            <v>Morris PlainsCust Serv - PST</v>
          </cell>
          <cell r="W261" t="str">
            <v>Morris Plains</v>
          </cell>
          <cell r="X261" t="str">
            <v>East</v>
          </cell>
          <cell r="Y261" t="str">
            <v>Morris Plains</v>
          </cell>
          <cell r="Z261" t="str">
            <v>Cust Serv - PST</v>
          </cell>
          <cell r="AA261">
            <v>2</v>
          </cell>
          <cell r="AB261">
            <v>2</v>
          </cell>
          <cell r="AC261">
            <v>2</v>
          </cell>
          <cell r="AD261">
            <v>2</v>
          </cell>
          <cell r="AE261">
            <v>2</v>
          </cell>
          <cell r="AF261">
            <v>2</v>
          </cell>
          <cell r="AG261">
            <v>0</v>
          </cell>
          <cell r="AH261">
            <v>0</v>
          </cell>
          <cell r="AI261">
            <v>0</v>
          </cell>
          <cell r="AJ261">
            <v>0</v>
          </cell>
          <cell r="AK261">
            <v>0</v>
          </cell>
          <cell r="AL261">
            <v>0</v>
          </cell>
          <cell r="AN261">
            <v>259</v>
          </cell>
        </row>
        <row r="262">
          <cell r="V262" t="str">
            <v>Morris PlainsIntake</v>
          </cell>
          <cell r="W262" t="str">
            <v>Morris Plains</v>
          </cell>
          <cell r="X262" t="str">
            <v>East</v>
          </cell>
          <cell r="Y262" t="str">
            <v>Morris Plains</v>
          </cell>
          <cell r="Z262" t="str">
            <v>Intake</v>
          </cell>
          <cell r="AA262">
            <v>13</v>
          </cell>
          <cell r="AB262">
            <v>13</v>
          </cell>
          <cell r="AC262">
            <v>14</v>
          </cell>
          <cell r="AD262">
            <v>14</v>
          </cell>
          <cell r="AE262">
            <v>14</v>
          </cell>
          <cell r="AF262">
            <v>16</v>
          </cell>
          <cell r="AG262">
            <v>0</v>
          </cell>
          <cell r="AH262">
            <v>0</v>
          </cell>
          <cell r="AI262">
            <v>0</v>
          </cell>
          <cell r="AJ262">
            <v>0</v>
          </cell>
          <cell r="AK262">
            <v>0</v>
          </cell>
          <cell r="AL262">
            <v>0</v>
          </cell>
          <cell r="AN262">
            <v>260</v>
          </cell>
        </row>
        <row r="263">
          <cell r="V263" t="str">
            <v>Morris PlainsIntake</v>
          </cell>
          <cell r="W263" t="str">
            <v>Morris Plains</v>
          </cell>
          <cell r="X263" t="str">
            <v>East</v>
          </cell>
          <cell r="Y263" t="str">
            <v>Morris Plains</v>
          </cell>
          <cell r="Z263" t="str">
            <v>Intake</v>
          </cell>
          <cell r="AA263">
            <v>13</v>
          </cell>
          <cell r="AB263">
            <v>13</v>
          </cell>
          <cell r="AC263">
            <v>14</v>
          </cell>
          <cell r="AD263">
            <v>14</v>
          </cell>
          <cell r="AE263">
            <v>14</v>
          </cell>
          <cell r="AF263">
            <v>16</v>
          </cell>
          <cell r="AG263">
            <v>0</v>
          </cell>
          <cell r="AH263">
            <v>0</v>
          </cell>
          <cell r="AI263">
            <v>0</v>
          </cell>
          <cell r="AJ263">
            <v>0</v>
          </cell>
          <cell r="AK263">
            <v>0</v>
          </cell>
          <cell r="AL263">
            <v>0</v>
          </cell>
          <cell r="AN263">
            <v>261</v>
          </cell>
        </row>
        <row r="264">
          <cell r="V264" t="str">
            <v>Morris PlainsIntake</v>
          </cell>
          <cell r="W264" t="str">
            <v>Morris Plains</v>
          </cell>
          <cell r="X264" t="str">
            <v>East</v>
          </cell>
          <cell r="Y264" t="str">
            <v>Morris Plains</v>
          </cell>
          <cell r="Z264" t="str">
            <v>Intake</v>
          </cell>
          <cell r="AA264">
            <v>13</v>
          </cell>
          <cell r="AB264">
            <v>13</v>
          </cell>
          <cell r="AC264">
            <v>14</v>
          </cell>
          <cell r="AD264">
            <v>14</v>
          </cell>
          <cell r="AE264">
            <v>14</v>
          </cell>
          <cell r="AF264">
            <v>16</v>
          </cell>
          <cell r="AG264">
            <v>0</v>
          </cell>
          <cell r="AH264">
            <v>0</v>
          </cell>
          <cell r="AI264">
            <v>0</v>
          </cell>
          <cell r="AJ264">
            <v>0</v>
          </cell>
          <cell r="AK264">
            <v>0</v>
          </cell>
          <cell r="AL264">
            <v>0</v>
          </cell>
          <cell r="AN264">
            <v>262</v>
          </cell>
        </row>
        <row r="265">
          <cell r="V265" t="str">
            <v>Morris PlainsIntake</v>
          </cell>
          <cell r="W265" t="str">
            <v>Morris Plains</v>
          </cell>
          <cell r="X265" t="str">
            <v>East</v>
          </cell>
          <cell r="Y265" t="str">
            <v>Morris Plains</v>
          </cell>
          <cell r="Z265" t="str">
            <v>Intake</v>
          </cell>
          <cell r="AA265">
            <v>13</v>
          </cell>
          <cell r="AB265">
            <v>13</v>
          </cell>
          <cell r="AC265">
            <v>14</v>
          </cell>
          <cell r="AD265">
            <v>14</v>
          </cell>
          <cell r="AE265">
            <v>14</v>
          </cell>
          <cell r="AF265">
            <v>16</v>
          </cell>
          <cell r="AG265">
            <v>0</v>
          </cell>
          <cell r="AH265">
            <v>0</v>
          </cell>
          <cell r="AI265">
            <v>0</v>
          </cell>
          <cell r="AJ265">
            <v>0</v>
          </cell>
          <cell r="AK265">
            <v>0</v>
          </cell>
          <cell r="AL265">
            <v>0</v>
          </cell>
          <cell r="AN265">
            <v>263</v>
          </cell>
        </row>
        <row r="266">
          <cell r="V266" t="str">
            <v>Morris PlainsNursing</v>
          </cell>
          <cell r="W266" t="str">
            <v>Morris Plains</v>
          </cell>
          <cell r="X266" t="str">
            <v>East</v>
          </cell>
          <cell r="Y266" t="str">
            <v>Morris Plains</v>
          </cell>
          <cell r="Z266" t="str">
            <v>Nursing</v>
          </cell>
          <cell r="AA266">
            <v>190</v>
          </cell>
          <cell r="AB266">
            <v>189</v>
          </cell>
          <cell r="AC266">
            <v>183</v>
          </cell>
          <cell r="AD266">
            <v>183</v>
          </cell>
          <cell r="AE266">
            <v>174</v>
          </cell>
          <cell r="AF266">
            <v>180</v>
          </cell>
          <cell r="AG266">
            <v>0</v>
          </cell>
          <cell r="AH266">
            <v>0</v>
          </cell>
          <cell r="AI266">
            <v>0</v>
          </cell>
          <cell r="AJ266">
            <v>0</v>
          </cell>
          <cell r="AK266">
            <v>0</v>
          </cell>
          <cell r="AL266">
            <v>0</v>
          </cell>
          <cell r="AN266">
            <v>264</v>
          </cell>
        </row>
        <row r="267">
          <cell r="V267" t="str">
            <v>Morris PlainsNursing</v>
          </cell>
          <cell r="W267" t="str">
            <v>Morris Plains</v>
          </cell>
          <cell r="X267" t="str">
            <v>East</v>
          </cell>
          <cell r="Y267" t="str">
            <v>Morris Plains</v>
          </cell>
          <cell r="Z267" t="str">
            <v>Nursing</v>
          </cell>
          <cell r="AA267">
            <v>190</v>
          </cell>
          <cell r="AB267">
            <v>189</v>
          </cell>
          <cell r="AC267">
            <v>183</v>
          </cell>
          <cell r="AD267">
            <v>183</v>
          </cell>
          <cell r="AE267">
            <v>174</v>
          </cell>
          <cell r="AF267">
            <v>180</v>
          </cell>
          <cell r="AG267">
            <v>0</v>
          </cell>
          <cell r="AH267">
            <v>0</v>
          </cell>
          <cell r="AI267">
            <v>0</v>
          </cell>
          <cell r="AJ267">
            <v>0</v>
          </cell>
          <cell r="AK267">
            <v>0</v>
          </cell>
          <cell r="AL267">
            <v>0</v>
          </cell>
          <cell r="AN267">
            <v>265</v>
          </cell>
        </row>
        <row r="268">
          <cell r="V268" t="str">
            <v>Morris PlainsNursing</v>
          </cell>
          <cell r="W268" t="str">
            <v>Morris Plains</v>
          </cell>
          <cell r="X268" t="str">
            <v>East</v>
          </cell>
          <cell r="Y268" t="str">
            <v>Morris Plains</v>
          </cell>
          <cell r="Z268" t="str">
            <v>Nursing</v>
          </cell>
          <cell r="AA268">
            <v>190</v>
          </cell>
          <cell r="AB268">
            <v>189</v>
          </cell>
          <cell r="AC268">
            <v>183</v>
          </cell>
          <cell r="AD268">
            <v>183</v>
          </cell>
          <cell r="AE268">
            <v>174</v>
          </cell>
          <cell r="AF268">
            <v>180</v>
          </cell>
          <cell r="AG268">
            <v>0</v>
          </cell>
          <cell r="AH268">
            <v>0</v>
          </cell>
          <cell r="AI268">
            <v>0</v>
          </cell>
          <cell r="AJ268">
            <v>0</v>
          </cell>
          <cell r="AK268">
            <v>0</v>
          </cell>
          <cell r="AL268">
            <v>0</v>
          </cell>
          <cell r="AN268">
            <v>266</v>
          </cell>
        </row>
        <row r="269">
          <cell r="V269" t="str">
            <v>Morris PlainsNursing</v>
          </cell>
          <cell r="W269" t="str">
            <v>Morris Plains</v>
          </cell>
          <cell r="X269" t="str">
            <v>East</v>
          </cell>
          <cell r="Y269" t="str">
            <v>Morris Plains</v>
          </cell>
          <cell r="Z269" t="str">
            <v>Nursing</v>
          </cell>
          <cell r="AA269">
            <v>190</v>
          </cell>
          <cell r="AB269">
            <v>189</v>
          </cell>
          <cell r="AC269">
            <v>183</v>
          </cell>
          <cell r="AD269">
            <v>183</v>
          </cell>
          <cell r="AE269">
            <v>174</v>
          </cell>
          <cell r="AF269">
            <v>180</v>
          </cell>
          <cell r="AG269">
            <v>0</v>
          </cell>
          <cell r="AH269">
            <v>0</v>
          </cell>
          <cell r="AI269">
            <v>0</v>
          </cell>
          <cell r="AJ269">
            <v>0</v>
          </cell>
          <cell r="AK269">
            <v>0</v>
          </cell>
          <cell r="AL269">
            <v>0</v>
          </cell>
          <cell r="AN269">
            <v>267</v>
          </cell>
        </row>
        <row r="270">
          <cell r="V270" t="str">
            <v>Morris PlainsNursing</v>
          </cell>
          <cell r="W270" t="str">
            <v>Morris Plains</v>
          </cell>
          <cell r="X270" t="str">
            <v>East</v>
          </cell>
          <cell r="Y270" t="str">
            <v>Morris Plains</v>
          </cell>
          <cell r="Z270" t="str">
            <v>Nursing</v>
          </cell>
          <cell r="AA270">
            <v>190</v>
          </cell>
          <cell r="AB270">
            <v>189</v>
          </cell>
          <cell r="AC270">
            <v>183</v>
          </cell>
          <cell r="AD270">
            <v>183</v>
          </cell>
          <cell r="AE270">
            <v>174</v>
          </cell>
          <cell r="AF270">
            <v>180</v>
          </cell>
          <cell r="AG270">
            <v>0</v>
          </cell>
          <cell r="AH270">
            <v>0</v>
          </cell>
          <cell r="AI270">
            <v>0</v>
          </cell>
          <cell r="AJ270">
            <v>0</v>
          </cell>
          <cell r="AK270">
            <v>0</v>
          </cell>
          <cell r="AL270">
            <v>0</v>
          </cell>
          <cell r="AN270">
            <v>268</v>
          </cell>
        </row>
        <row r="271">
          <cell r="V271" t="str">
            <v>Morris PlainsNursing</v>
          </cell>
          <cell r="W271" t="str">
            <v>Morris Plains</v>
          </cell>
          <cell r="X271" t="str">
            <v>East</v>
          </cell>
          <cell r="Y271" t="str">
            <v>Morris Plains</v>
          </cell>
          <cell r="Z271" t="str">
            <v>Nursing</v>
          </cell>
          <cell r="AA271">
            <v>190</v>
          </cell>
          <cell r="AB271">
            <v>189</v>
          </cell>
          <cell r="AC271">
            <v>183</v>
          </cell>
          <cell r="AD271">
            <v>183</v>
          </cell>
          <cell r="AE271">
            <v>174</v>
          </cell>
          <cell r="AF271">
            <v>180</v>
          </cell>
          <cell r="AG271">
            <v>0</v>
          </cell>
          <cell r="AH271">
            <v>0</v>
          </cell>
          <cell r="AI271">
            <v>0</v>
          </cell>
          <cell r="AJ271">
            <v>0</v>
          </cell>
          <cell r="AK271">
            <v>0</v>
          </cell>
          <cell r="AL271">
            <v>0</v>
          </cell>
          <cell r="AN271">
            <v>269</v>
          </cell>
        </row>
        <row r="272">
          <cell r="V272" t="str">
            <v>Morris PlainsOther</v>
          </cell>
          <cell r="W272" t="str">
            <v>Morris Plains</v>
          </cell>
          <cell r="X272" t="str">
            <v>East</v>
          </cell>
          <cell r="Y272" t="str">
            <v>Morris Plains</v>
          </cell>
          <cell r="Z272" t="str">
            <v>Other</v>
          </cell>
          <cell r="AA272">
            <v>7</v>
          </cell>
          <cell r="AB272">
            <v>7</v>
          </cell>
          <cell r="AC272">
            <v>6</v>
          </cell>
          <cell r="AD272">
            <v>7</v>
          </cell>
          <cell r="AE272">
            <v>7</v>
          </cell>
          <cell r="AF272">
            <v>7</v>
          </cell>
          <cell r="AG272">
            <v>0</v>
          </cell>
          <cell r="AH272">
            <v>0</v>
          </cell>
          <cell r="AI272">
            <v>0</v>
          </cell>
          <cell r="AJ272">
            <v>0</v>
          </cell>
          <cell r="AK272">
            <v>0</v>
          </cell>
          <cell r="AL272">
            <v>0</v>
          </cell>
          <cell r="AN272">
            <v>270</v>
          </cell>
        </row>
        <row r="273">
          <cell r="V273" t="str">
            <v>Morris PlainsOther</v>
          </cell>
          <cell r="W273" t="str">
            <v>Morris Plains</v>
          </cell>
          <cell r="X273" t="str">
            <v>East</v>
          </cell>
          <cell r="Y273" t="str">
            <v>Morris Plains</v>
          </cell>
          <cell r="Z273" t="str">
            <v>Other</v>
          </cell>
          <cell r="AA273">
            <v>7</v>
          </cell>
          <cell r="AB273">
            <v>7</v>
          </cell>
          <cell r="AC273">
            <v>6</v>
          </cell>
          <cell r="AD273">
            <v>7</v>
          </cell>
          <cell r="AE273">
            <v>7</v>
          </cell>
          <cell r="AF273">
            <v>7</v>
          </cell>
          <cell r="AG273">
            <v>0</v>
          </cell>
          <cell r="AH273">
            <v>0</v>
          </cell>
          <cell r="AI273">
            <v>0</v>
          </cell>
          <cell r="AJ273">
            <v>0</v>
          </cell>
          <cell r="AK273">
            <v>0</v>
          </cell>
          <cell r="AL273">
            <v>0</v>
          </cell>
          <cell r="AN273">
            <v>271</v>
          </cell>
        </row>
        <row r="274">
          <cell r="V274" t="str">
            <v>Morris PlainsOther</v>
          </cell>
          <cell r="W274" t="str">
            <v>Morris Plains</v>
          </cell>
          <cell r="X274" t="str">
            <v>East</v>
          </cell>
          <cell r="Y274" t="str">
            <v>Morris Plains</v>
          </cell>
          <cell r="Z274" t="str">
            <v>Other</v>
          </cell>
          <cell r="AA274">
            <v>7</v>
          </cell>
          <cell r="AB274">
            <v>7</v>
          </cell>
          <cell r="AC274">
            <v>6</v>
          </cell>
          <cell r="AD274">
            <v>7</v>
          </cell>
          <cell r="AE274">
            <v>7</v>
          </cell>
          <cell r="AF274">
            <v>7</v>
          </cell>
          <cell r="AG274">
            <v>0</v>
          </cell>
          <cell r="AH274">
            <v>0</v>
          </cell>
          <cell r="AI274">
            <v>0</v>
          </cell>
          <cell r="AJ274">
            <v>0</v>
          </cell>
          <cell r="AK274">
            <v>0</v>
          </cell>
          <cell r="AL274">
            <v>0</v>
          </cell>
          <cell r="AN274">
            <v>272</v>
          </cell>
        </row>
        <row r="275">
          <cell r="V275" t="str">
            <v>Morris PlainsPharm/Diet/PSR/Ops</v>
          </cell>
          <cell r="W275" t="str">
            <v>Morris Plains</v>
          </cell>
          <cell r="X275" t="str">
            <v>East</v>
          </cell>
          <cell r="Y275" t="str">
            <v>Morris Plains</v>
          </cell>
          <cell r="Z275" t="str">
            <v>Pharm/Diet/PSR/Ops</v>
          </cell>
          <cell r="AA275">
            <v>17</v>
          </cell>
          <cell r="AB275">
            <v>18</v>
          </cell>
          <cell r="AC275">
            <v>17</v>
          </cell>
          <cell r="AD275">
            <v>17</v>
          </cell>
          <cell r="AE275">
            <v>18</v>
          </cell>
          <cell r="AF275">
            <v>19</v>
          </cell>
          <cell r="AG275">
            <v>0</v>
          </cell>
          <cell r="AH275">
            <v>0</v>
          </cell>
          <cell r="AI275">
            <v>0</v>
          </cell>
          <cell r="AJ275">
            <v>0</v>
          </cell>
          <cell r="AK275">
            <v>0</v>
          </cell>
          <cell r="AL275">
            <v>0</v>
          </cell>
          <cell r="AN275">
            <v>273</v>
          </cell>
        </row>
        <row r="276">
          <cell r="V276" t="str">
            <v>Morris PlainsPharm/Diet/PSR/Ops</v>
          </cell>
          <cell r="W276" t="str">
            <v>Morris Plains</v>
          </cell>
          <cell r="X276" t="str">
            <v>East</v>
          </cell>
          <cell r="Y276" t="str">
            <v>Morris Plains</v>
          </cell>
          <cell r="Z276" t="str">
            <v>Pharm/Diet/PSR/Ops</v>
          </cell>
          <cell r="AA276">
            <v>17</v>
          </cell>
          <cell r="AB276">
            <v>18</v>
          </cell>
          <cell r="AC276">
            <v>17</v>
          </cell>
          <cell r="AD276">
            <v>17</v>
          </cell>
          <cell r="AE276">
            <v>18</v>
          </cell>
          <cell r="AF276">
            <v>19</v>
          </cell>
          <cell r="AG276">
            <v>0</v>
          </cell>
          <cell r="AH276">
            <v>0</v>
          </cell>
          <cell r="AI276">
            <v>0</v>
          </cell>
          <cell r="AJ276">
            <v>0</v>
          </cell>
          <cell r="AK276">
            <v>0</v>
          </cell>
          <cell r="AL276">
            <v>0</v>
          </cell>
          <cell r="AN276">
            <v>274</v>
          </cell>
        </row>
        <row r="277">
          <cell r="V277" t="str">
            <v>Morris PlainsPharm/Diet/PSR/Ops</v>
          </cell>
          <cell r="W277" t="str">
            <v>Morris Plains</v>
          </cell>
          <cell r="X277" t="str">
            <v>East</v>
          </cell>
          <cell r="Y277" t="str">
            <v>Morris Plains</v>
          </cell>
          <cell r="Z277" t="str">
            <v>Pharm/Diet/PSR/Ops</v>
          </cell>
          <cell r="AA277">
            <v>17</v>
          </cell>
          <cell r="AB277">
            <v>18</v>
          </cell>
          <cell r="AC277">
            <v>17</v>
          </cell>
          <cell r="AD277">
            <v>17</v>
          </cell>
          <cell r="AE277">
            <v>18</v>
          </cell>
          <cell r="AF277">
            <v>19</v>
          </cell>
          <cell r="AG277">
            <v>0</v>
          </cell>
          <cell r="AH277">
            <v>0</v>
          </cell>
          <cell r="AI277">
            <v>0</v>
          </cell>
          <cell r="AJ277">
            <v>0</v>
          </cell>
          <cell r="AK277">
            <v>0</v>
          </cell>
          <cell r="AL277">
            <v>0</v>
          </cell>
          <cell r="AN277">
            <v>275</v>
          </cell>
        </row>
        <row r="278">
          <cell r="V278" t="str">
            <v>Morris PlainsPharm/Diet/PSR/Ops</v>
          </cell>
          <cell r="W278" t="str">
            <v>Morris Plains</v>
          </cell>
          <cell r="X278" t="str">
            <v>East</v>
          </cell>
          <cell r="Y278" t="str">
            <v>Morris Plains</v>
          </cell>
          <cell r="Z278" t="str">
            <v>Pharm/Diet/PSR/Ops</v>
          </cell>
          <cell r="AA278">
            <v>17</v>
          </cell>
          <cell r="AB278">
            <v>18</v>
          </cell>
          <cell r="AC278">
            <v>17</v>
          </cell>
          <cell r="AD278">
            <v>17</v>
          </cell>
          <cell r="AE278">
            <v>18</v>
          </cell>
          <cell r="AF278">
            <v>19</v>
          </cell>
          <cell r="AG278">
            <v>0</v>
          </cell>
          <cell r="AH278">
            <v>0</v>
          </cell>
          <cell r="AI278">
            <v>0</v>
          </cell>
          <cell r="AJ278">
            <v>0</v>
          </cell>
          <cell r="AK278">
            <v>0</v>
          </cell>
          <cell r="AL278">
            <v>0</v>
          </cell>
          <cell r="AN278">
            <v>276</v>
          </cell>
        </row>
        <row r="279">
          <cell r="V279" t="str">
            <v>Morris PlainsPharm/Diet/PSR/Ops</v>
          </cell>
          <cell r="W279" t="str">
            <v>Morris Plains</v>
          </cell>
          <cell r="X279" t="str">
            <v>East</v>
          </cell>
          <cell r="Y279" t="str">
            <v>Morris Plains</v>
          </cell>
          <cell r="Z279" t="str">
            <v>Pharm/Diet/PSR/Ops</v>
          </cell>
          <cell r="AA279">
            <v>17</v>
          </cell>
          <cell r="AB279">
            <v>18</v>
          </cell>
          <cell r="AC279">
            <v>17</v>
          </cell>
          <cell r="AD279">
            <v>17</v>
          </cell>
          <cell r="AE279">
            <v>18</v>
          </cell>
          <cell r="AF279">
            <v>19</v>
          </cell>
          <cell r="AG279">
            <v>0</v>
          </cell>
          <cell r="AH279">
            <v>0</v>
          </cell>
          <cell r="AI279">
            <v>0</v>
          </cell>
          <cell r="AJ279">
            <v>0</v>
          </cell>
          <cell r="AK279">
            <v>0</v>
          </cell>
          <cell r="AL279">
            <v>0</v>
          </cell>
          <cell r="AN279">
            <v>277</v>
          </cell>
        </row>
        <row r="280">
          <cell r="V280" t="str">
            <v>Morris PlainsPharm/Diet/PSR/Ops</v>
          </cell>
          <cell r="W280" t="str">
            <v>Morris Plains</v>
          </cell>
          <cell r="X280" t="str">
            <v>East</v>
          </cell>
          <cell r="Y280" t="str">
            <v>Morris Plains</v>
          </cell>
          <cell r="Z280" t="str">
            <v>Pharm/Diet/PSR/Ops</v>
          </cell>
          <cell r="AA280">
            <v>17</v>
          </cell>
          <cell r="AB280">
            <v>18</v>
          </cell>
          <cell r="AC280">
            <v>17</v>
          </cell>
          <cell r="AD280">
            <v>17</v>
          </cell>
          <cell r="AE280">
            <v>18</v>
          </cell>
          <cell r="AF280">
            <v>19</v>
          </cell>
          <cell r="AG280">
            <v>0</v>
          </cell>
          <cell r="AH280">
            <v>0</v>
          </cell>
          <cell r="AI280">
            <v>0</v>
          </cell>
          <cell r="AJ280">
            <v>0</v>
          </cell>
          <cell r="AK280">
            <v>0</v>
          </cell>
          <cell r="AL280">
            <v>0</v>
          </cell>
          <cell r="AN280">
            <v>278</v>
          </cell>
        </row>
        <row r="281">
          <cell r="V281" t="str">
            <v>Morris PlainsPharm/Diet/PSR/Ops</v>
          </cell>
          <cell r="W281" t="str">
            <v>Morris Plains</v>
          </cell>
          <cell r="X281" t="str">
            <v>East</v>
          </cell>
          <cell r="Y281" t="str">
            <v>Morris Plains</v>
          </cell>
          <cell r="Z281" t="str">
            <v>Pharm/Diet/PSR/Ops</v>
          </cell>
          <cell r="AA281">
            <v>17</v>
          </cell>
          <cell r="AB281">
            <v>18</v>
          </cell>
          <cell r="AC281">
            <v>17</v>
          </cell>
          <cell r="AD281">
            <v>17</v>
          </cell>
          <cell r="AE281">
            <v>18</v>
          </cell>
          <cell r="AF281">
            <v>19</v>
          </cell>
          <cell r="AG281">
            <v>0</v>
          </cell>
          <cell r="AH281">
            <v>0</v>
          </cell>
          <cell r="AI281">
            <v>0</v>
          </cell>
          <cell r="AJ281">
            <v>0</v>
          </cell>
          <cell r="AK281">
            <v>0</v>
          </cell>
          <cell r="AL281">
            <v>0</v>
          </cell>
          <cell r="AN281">
            <v>279</v>
          </cell>
        </row>
        <row r="282">
          <cell r="V282" t="str">
            <v>Morris PlainsReimbursement</v>
          </cell>
          <cell r="W282" t="str">
            <v>Morris Plains</v>
          </cell>
          <cell r="X282" t="str">
            <v>East</v>
          </cell>
          <cell r="Y282" t="str">
            <v>Morris Plains</v>
          </cell>
          <cell r="Z282" t="str">
            <v>Reimbursement</v>
          </cell>
          <cell r="AA282">
            <v>18</v>
          </cell>
          <cell r="AB282">
            <v>18</v>
          </cell>
          <cell r="AC282">
            <v>17</v>
          </cell>
          <cell r="AD282">
            <v>16</v>
          </cell>
          <cell r="AE282">
            <v>14</v>
          </cell>
          <cell r="AF282">
            <v>14</v>
          </cell>
          <cell r="AG282">
            <v>0</v>
          </cell>
          <cell r="AH282">
            <v>0</v>
          </cell>
          <cell r="AI282">
            <v>0</v>
          </cell>
          <cell r="AJ282">
            <v>0</v>
          </cell>
          <cell r="AK282">
            <v>0</v>
          </cell>
          <cell r="AL282">
            <v>0</v>
          </cell>
          <cell r="AN282">
            <v>280</v>
          </cell>
        </row>
        <row r="283">
          <cell r="V283" t="str">
            <v>Morris PlainsReimbursement</v>
          </cell>
          <cell r="W283" t="str">
            <v>Morris Plains</v>
          </cell>
          <cell r="X283" t="str">
            <v>East</v>
          </cell>
          <cell r="Y283" t="str">
            <v>Morris Plains</v>
          </cell>
          <cell r="Z283" t="str">
            <v>Reimbursement</v>
          </cell>
          <cell r="AA283">
            <v>18</v>
          </cell>
          <cell r="AB283">
            <v>18</v>
          </cell>
          <cell r="AC283">
            <v>17</v>
          </cell>
          <cell r="AD283">
            <v>16</v>
          </cell>
          <cell r="AE283">
            <v>14</v>
          </cell>
          <cell r="AF283">
            <v>14</v>
          </cell>
          <cell r="AG283">
            <v>0</v>
          </cell>
          <cell r="AH283">
            <v>0</v>
          </cell>
          <cell r="AI283">
            <v>0</v>
          </cell>
          <cell r="AJ283">
            <v>0</v>
          </cell>
          <cell r="AK283">
            <v>0</v>
          </cell>
          <cell r="AL283">
            <v>0</v>
          </cell>
          <cell r="AN283">
            <v>281</v>
          </cell>
        </row>
        <row r="284">
          <cell r="V284" t="str">
            <v>Morris PlainsReimbursement</v>
          </cell>
          <cell r="W284" t="str">
            <v>Morris Plains</v>
          </cell>
          <cell r="X284" t="str">
            <v>East</v>
          </cell>
          <cell r="Y284" t="str">
            <v>Morris Plains</v>
          </cell>
          <cell r="Z284" t="str">
            <v>Reimbursement</v>
          </cell>
          <cell r="AA284">
            <v>18</v>
          </cell>
          <cell r="AB284">
            <v>18</v>
          </cell>
          <cell r="AC284">
            <v>17</v>
          </cell>
          <cell r="AD284">
            <v>16</v>
          </cell>
          <cell r="AE284">
            <v>14</v>
          </cell>
          <cell r="AF284">
            <v>14</v>
          </cell>
          <cell r="AG284">
            <v>0</v>
          </cell>
          <cell r="AH284">
            <v>0</v>
          </cell>
          <cell r="AI284">
            <v>0</v>
          </cell>
          <cell r="AJ284">
            <v>0</v>
          </cell>
          <cell r="AK284">
            <v>0</v>
          </cell>
          <cell r="AL284">
            <v>0</v>
          </cell>
          <cell r="AN284">
            <v>282</v>
          </cell>
        </row>
        <row r="285">
          <cell r="V285" t="str">
            <v>Morris PlainsReimbursement</v>
          </cell>
          <cell r="W285" t="str">
            <v>Morris Plains</v>
          </cell>
          <cell r="X285" t="str">
            <v>East</v>
          </cell>
          <cell r="Y285" t="str">
            <v>Morris Plains</v>
          </cell>
          <cell r="Z285" t="str">
            <v>Reimbursement</v>
          </cell>
          <cell r="AA285">
            <v>18</v>
          </cell>
          <cell r="AB285">
            <v>18</v>
          </cell>
          <cell r="AC285">
            <v>17</v>
          </cell>
          <cell r="AD285">
            <v>16</v>
          </cell>
          <cell r="AE285">
            <v>14</v>
          </cell>
          <cell r="AF285">
            <v>14</v>
          </cell>
          <cell r="AG285">
            <v>0</v>
          </cell>
          <cell r="AH285">
            <v>0</v>
          </cell>
          <cell r="AI285">
            <v>0</v>
          </cell>
          <cell r="AJ285">
            <v>0</v>
          </cell>
          <cell r="AK285">
            <v>0</v>
          </cell>
          <cell r="AL285">
            <v>0</v>
          </cell>
          <cell r="AN285">
            <v>283</v>
          </cell>
        </row>
        <row r="286">
          <cell r="V286" t="str">
            <v>Morris PlainsReimbursement</v>
          </cell>
          <cell r="W286" t="str">
            <v>Morris Plains</v>
          </cell>
          <cell r="X286" t="str">
            <v>East</v>
          </cell>
          <cell r="Y286" t="str">
            <v>Morris Plains</v>
          </cell>
          <cell r="Z286" t="str">
            <v>Reimbursement</v>
          </cell>
          <cell r="AA286">
            <v>18</v>
          </cell>
          <cell r="AB286">
            <v>18</v>
          </cell>
          <cell r="AC286">
            <v>17</v>
          </cell>
          <cell r="AD286">
            <v>16</v>
          </cell>
          <cell r="AE286">
            <v>14</v>
          </cell>
          <cell r="AF286">
            <v>14</v>
          </cell>
          <cell r="AG286">
            <v>0</v>
          </cell>
          <cell r="AH286">
            <v>0</v>
          </cell>
          <cell r="AI286">
            <v>0</v>
          </cell>
          <cell r="AJ286">
            <v>0</v>
          </cell>
          <cell r="AK286">
            <v>0</v>
          </cell>
          <cell r="AL286">
            <v>0</v>
          </cell>
          <cell r="AN286">
            <v>284</v>
          </cell>
        </row>
        <row r="287">
          <cell r="V287" t="str">
            <v>Morris PlainsReimbursement</v>
          </cell>
          <cell r="W287" t="str">
            <v>Morris Plains</v>
          </cell>
          <cell r="X287" t="str">
            <v>East</v>
          </cell>
          <cell r="Y287" t="str">
            <v>Morris Plains</v>
          </cell>
          <cell r="Z287" t="str">
            <v>Reimbursement</v>
          </cell>
          <cell r="AA287">
            <v>18</v>
          </cell>
          <cell r="AB287">
            <v>18</v>
          </cell>
          <cell r="AC287">
            <v>17</v>
          </cell>
          <cell r="AD287">
            <v>16</v>
          </cell>
          <cell r="AE287">
            <v>14</v>
          </cell>
          <cell r="AF287">
            <v>14</v>
          </cell>
          <cell r="AG287">
            <v>0</v>
          </cell>
          <cell r="AH287">
            <v>0</v>
          </cell>
          <cell r="AI287">
            <v>0</v>
          </cell>
          <cell r="AJ287">
            <v>0</v>
          </cell>
          <cell r="AK287">
            <v>0</v>
          </cell>
          <cell r="AL287">
            <v>0</v>
          </cell>
          <cell r="AN287">
            <v>285</v>
          </cell>
        </row>
        <row r="288">
          <cell r="V288" t="str">
            <v>Morris PlainsReimbursement</v>
          </cell>
          <cell r="W288" t="str">
            <v>Morris Plains</v>
          </cell>
          <cell r="X288" t="str">
            <v>East</v>
          </cell>
          <cell r="Y288" t="str">
            <v>Morris Plains</v>
          </cell>
          <cell r="Z288" t="str">
            <v>Reimbursement</v>
          </cell>
          <cell r="AA288">
            <v>18</v>
          </cell>
          <cell r="AB288">
            <v>18</v>
          </cell>
          <cell r="AC288">
            <v>17</v>
          </cell>
          <cell r="AD288">
            <v>16</v>
          </cell>
          <cell r="AE288">
            <v>14</v>
          </cell>
          <cell r="AF288">
            <v>14</v>
          </cell>
          <cell r="AG288">
            <v>0</v>
          </cell>
          <cell r="AH288">
            <v>0</v>
          </cell>
          <cell r="AI288">
            <v>0</v>
          </cell>
          <cell r="AJ288">
            <v>0</v>
          </cell>
          <cell r="AK288">
            <v>0</v>
          </cell>
          <cell r="AL288">
            <v>0</v>
          </cell>
          <cell r="AN288">
            <v>286</v>
          </cell>
        </row>
        <row r="289">
          <cell r="V289" t="str">
            <v>Morris PlainsSales</v>
          </cell>
          <cell r="W289" t="str">
            <v>Morris Plains</v>
          </cell>
          <cell r="X289" t="str">
            <v>East</v>
          </cell>
          <cell r="Y289" t="str">
            <v>Morris Plains</v>
          </cell>
          <cell r="Z289" t="str">
            <v>Sales</v>
          </cell>
          <cell r="AA289">
            <v>3</v>
          </cell>
          <cell r="AB289">
            <v>3</v>
          </cell>
          <cell r="AC289">
            <v>3</v>
          </cell>
          <cell r="AD289">
            <v>3</v>
          </cell>
          <cell r="AE289">
            <v>3</v>
          </cell>
          <cell r="AF289">
            <v>3</v>
          </cell>
          <cell r="AG289">
            <v>0</v>
          </cell>
          <cell r="AH289">
            <v>0</v>
          </cell>
          <cell r="AI289">
            <v>0</v>
          </cell>
          <cell r="AJ289">
            <v>0</v>
          </cell>
          <cell r="AK289">
            <v>0</v>
          </cell>
          <cell r="AL289">
            <v>0</v>
          </cell>
          <cell r="AN289">
            <v>287</v>
          </cell>
        </row>
        <row r="290">
          <cell r="V290" t="str">
            <v>Morris PlainsSales</v>
          </cell>
          <cell r="W290" t="str">
            <v>Morris Plains</v>
          </cell>
          <cell r="X290" t="str">
            <v>East</v>
          </cell>
          <cell r="Y290" t="str">
            <v>Morris Plains</v>
          </cell>
          <cell r="Z290" t="str">
            <v>Sales</v>
          </cell>
          <cell r="AA290">
            <v>3</v>
          </cell>
          <cell r="AB290">
            <v>3</v>
          </cell>
          <cell r="AC290">
            <v>3</v>
          </cell>
          <cell r="AD290">
            <v>3</v>
          </cell>
          <cell r="AE290">
            <v>3</v>
          </cell>
          <cell r="AF290">
            <v>3</v>
          </cell>
          <cell r="AG290">
            <v>0</v>
          </cell>
          <cell r="AH290">
            <v>0</v>
          </cell>
          <cell r="AI290">
            <v>0</v>
          </cell>
          <cell r="AJ290">
            <v>0</v>
          </cell>
          <cell r="AK290">
            <v>0</v>
          </cell>
          <cell r="AL290">
            <v>0</v>
          </cell>
          <cell r="AN290">
            <v>288</v>
          </cell>
        </row>
        <row r="291">
          <cell r="V291" t="str">
            <v>Morris PlainsSales</v>
          </cell>
          <cell r="W291" t="str">
            <v>Morris Plains</v>
          </cell>
          <cell r="X291" t="str">
            <v>East</v>
          </cell>
          <cell r="Y291" t="str">
            <v>Morris Plains</v>
          </cell>
          <cell r="Z291" t="str">
            <v>Sales</v>
          </cell>
          <cell r="AA291">
            <v>3</v>
          </cell>
          <cell r="AB291">
            <v>3</v>
          </cell>
          <cell r="AC291">
            <v>3</v>
          </cell>
          <cell r="AD291">
            <v>3</v>
          </cell>
          <cell r="AE291">
            <v>3</v>
          </cell>
          <cell r="AF291">
            <v>3</v>
          </cell>
          <cell r="AG291">
            <v>0</v>
          </cell>
          <cell r="AH291">
            <v>0</v>
          </cell>
          <cell r="AI291">
            <v>0</v>
          </cell>
          <cell r="AJ291">
            <v>0</v>
          </cell>
          <cell r="AK291">
            <v>0</v>
          </cell>
          <cell r="AL291">
            <v>0</v>
          </cell>
          <cell r="AN291">
            <v>289</v>
          </cell>
        </row>
        <row r="292">
          <cell r="V292" t="str">
            <v>Morris PlainsSupport</v>
          </cell>
          <cell r="W292" t="str">
            <v>Morris Plains</v>
          </cell>
          <cell r="X292" t="str">
            <v>East</v>
          </cell>
          <cell r="Y292" t="str">
            <v>Morris Plains</v>
          </cell>
          <cell r="Z292" t="str">
            <v>Support</v>
          </cell>
          <cell r="AA292">
            <v>5</v>
          </cell>
          <cell r="AB292">
            <v>5</v>
          </cell>
          <cell r="AC292">
            <v>6</v>
          </cell>
          <cell r="AD292">
            <v>6</v>
          </cell>
          <cell r="AE292">
            <v>6</v>
          </cell>
          <cell r="AF292">
            <v>6</v>
          </cell>
          <cell r="AG292">
            <v>0</v>
          </cell>
          <cell r="AH292">
            <v>0</v>
          </cell>
          <cell r="AI292">
            <v>0</v>
          </cell>
          <cell r="AJ292">
            <v>0</v>
          </cell>
          <cell r="AK292">
            <v>0</v>
          </cell>
          <cell r="AL292">
            <v>0</v>
          </cell>
          <cell r="AN292">
            <v>290</v>
          </cell>
        </row>
        <row r="293">
          <cell r="V293" t="str">
            <v>Morris PlainsSupport</v>
          </cell>
          <cell r="W293" t="str">
            <v>Morris Plains</v>
          </cell>
          <cell r="X293" t="str">
            <v>East</v>
          </cell>
          <cell r="Y293" t="str">
            <v>Morris Plains</v>
          </cell>
          <cell r="Z293" t="str">
            <v>Support</v>
          </cell>
          <cell r="AA293">
            <v>5</v>
          </cell>
          <cell r="AB293">
            <v>5</v>
          </cell>
          <cell r="AC293">
            <v>6</v>
          </cell>
          <cell r="AD293">
            <v>6</v>
          </cell>
          <cell r="AE293">
            <v>6</v>
          </cell>
          <cell r="AF293">
            <v>6</v>
          </cell>
          <cell r="AG293">
            <v>0</v>
          </cell>
          <cell r="AH293">
            <v>0</v>
          </cell>
          <cell r="AI293">
            <v>0</v>
          </cell>
          <cell r="AJ293">
            <v>0</v>
          </cell>
          <cell r="AK293">
            <v>0</v>
          </cell>
          <cell r="AL293">
            <v>0</v>
          </cell>
          <cell r="AN293">
            <v>291</v>
          </cell>
        </row>
        <row r="294">
          <cell r="V294" t="str">
            <v>Morris PlainsSupport</v>
          </cell>
          <cell r="W294" t="str">
            <v>Morris Plains</v>
          </cell>
          <cell r="X294" t="str">
            <v>East</v>
          </cell>
          <cell r="Y294" t="str">
            <v>Morris Plains</v>
          </cell>
          <cell r="Z294" t="str">
            <v>Support</v>
          </cell>
          <cell r="AA294">
            <v>5</v>
          </cell>
          <cell r="AB294">
            <v>5</v>
          </cell>
          <cell r="AC294">
            <v>6</v>
          </cell>
          <cell r="AD294">
            <v>6</v>
          </cell>
          <cell r="AE294">
            <v>6</v>
          </cell>
          <cell r="AF294">
            <v>6</v>
          </cell>
          <cell r="AG294">
            <v>0</v>
          </cell>
          <cell r="AH294">
            <v>0</v>
          </cell>
          <cell r="AI294">
            <v>0</v>
          </cell>
          <cell r="AJ294">
            <v>0</v>
          </cell>
          <cell r="AK294">
            <v>0</v>
          </cell>
          <cell r="AL294">
            <v>0</v>
          </cell>
          <cell r="AN294">
            <v>292</v>
          </cell>
        </row>
        <row r="295">
          <cell r="V295" t="str">
            <v>Morris PlainsSupport</v>
          </cell>
          <cell r="W295" t="str">
            <v>Morris Plains</v>
          </cell>
          <cell r="X295" t="str">
            <v>East</v>
          </cell>
          <cell r="Y295" t="str">
            <v>Morris Plains</v>
          </cell>
          <cell r="Z295" t="str">
            <v>Support</v>
          </cell>
          <cell r="AA295">
            <v>5</v>
          </cell>
          <cell r="AB295">
            <v>5</v>
          </cell>
          <cell r="AC295">
            <v>6</v>
          </cell>
          <cell r="AD295">
            <v>6</v>
          </cell>
          <cell r="AE295">
            <v>6</v>
          </cell>
          <cell r="AF295">
            <v>6</v>
          </cell>
          <cell r="AG295">
            <v>0</v>
          </cell>
          <cell r="AH295">
            <v>0</v>
          </cell>
          <cell r="AI295">
            <v>0</v>
          </cell>
          <cell r="AJ295">
            <v>0</v>
          </cell>
          <cell r="AK295">
            <v>0</v>
          </cell>
          <cell r="AL295">
            <v>0</v>
          </cell>
          <cell r="AN295">
            <v>293</v>
          </cell>
        </row>
        <row r="296">
          <cell r="V296" t="str">
            <v>Morris PlainsSupport</v>
          </cell>
          <cell r="W296" t="str">
            <v>Morris Plains</v>
          </cell>
          <cell r="X296" t="str">
            <v>East</v>
          </cell>
          <cell r="Y296" t="str">
            <v>Morris Plains</v>
          </cell>
          <cell r="Z296" t="str">
            <v>Support</v>
          </cell>
          <cell r="AA296">
            <v>5</v>
          </cell>
          <cell r="AB296">
            <v>5</v>
          </cell>
          <cell r="AC296">
            <v>6</v>
          </cell>
          <cell r="AD296">
            <v>6</v>
          </cell>
          <cell r="AE296">
            <v>6</v>
          </cell>
          <cell r="AF296">
            <v>6</v>
          </cell>
          <cell r="AG296">
            <v>0</v>
          </cell>
          <cell r="AH296">
            <v>0</v>
          </cell>
          <cell r="AI296">
            <v>0</v>
          </cell>
          <cell r="AJ296">
            <v>0</v>
          </cell>
          <cell r="AK296">
            <v>0</v>
          </cell>
          <cell r="AL296">
            <v>0</v>
          </cell>
          <cell r="AN296">
            <v>294</v>
          </cell>
        </row>
        <row r="297">
          <cell r="V297" t="str">
            <v>Morris PlainsTotal</v>
          </cell>
          <cell r="W297" t="str">
            <v>Morris Plains</v>
          </cell>
          <cell r="X297" t="str">
            <v>East</v>
          </cell>
          <cell r="Y297" t="str">
            <v>Morris Plains</v>
          </cell>
          <cell r="Z297" t="str">
            <v>Total</v>
          </cell>
          <cell r="AA297">
            <v>260</v>
          </cell>
          <cell r="AB297">
            <v>261</v>
          </cell>
          <cell r="AC297">
            <v>254</v>
          </cell>
          <cell r="AD297">
            <v>254</v>
          </cell>
          <cell r="AE297">
            <v>244</v>
          </cell>
          <cell r="AF297">
            <v>253</v>
          </cell>
          <cell r="AG297">
            <v>0</v>
          </cell>
          <cell r="AH297">
            <v>0</v>
          </cell>
          <cell r="AI297">
            <v>0</v>
          </cell>
          <cell r="AJ297">
            <v>0</v>
          </cell>
          <cell r="AK297">
            <v>0</v>
          </cell>
          <cell r="AL297">
            <v>0</v>
          </cell>
          <cell r="AN297">
            <v>295</v>
          </cell>
        </row>
        <row r="298">
          <cell r="V298" t="str">
            <v>Morris PlainsWHSE / Deliv</v>
          </cell>
          <cell r="W298" t="str">
            <v>Morris Plains</v>
          </cell>
          <cell r="X298" t="str">
            <v>East</v>
          </cell>
          <cell r="Y298" t="str">
            <v>Morris Plains</v>
          </cell>
          <cell r="Z298" t="str">
            <v>WHSE / Deliv</v>
          </cell>
          <cell r="AA298">
            <v>5</v>
          </cell>
          <cell r="AB298">
            <v>6</v>
          </cell>
          <cell r="AC298">
            <v>6</v>
          </cell>
          <cell r="AD298">
            <v>6</v>
          </cell>
          <cell r="AE298">
            <v>6</v>
          </cell>
          <cell r="AF298">
            <v>6</v>
          </cell>
          <cell r="AG298">
            <v>0</v>
          </cell>
          <cell r="AH298">
            <v>0</v>
          </cell>
          <cell r="AI298">
            <v>0</v>
          </cell>
          <cell r="AJ298">
            <v>0</v>
          </cell>
          <cell r="AK298">
            <v>0</v>
          </cell>
          <cell r="AL298">
            <v>0</v>
          </cell>
          <cell r="AN298">
            <v>296</v>
          </cell>
        </row>
        <row r="299">
          <cell r="V299" t="str">
            <v>Morris PlainsWHSE / Deliv</v>
          </cell>
          <cell r="W299" t="str">
            <v>Morris Plains</v>
          </cell>
          <cell r="X299" t="str">
            <v>East</v>
          </cell>
          <cell r="Y299" t="str">
            <v>Morris Plains</v>
          </cell>
          <cell r="Z299" t="str">
            <v>WHSE / Deliv</v>
          </cell>
          <cell r="AA299">
            <v>5</v>
          </cell>
          <cell r="AB299">
            <v>6</v>
          </cell>
          <cell r="AC299">
            <v>6</v>
          </cell>
          <cell r="AD299">
            <v>6</v>
          </cell>
          <cell r="AE299">
            <v>6</v>
          </cell>
          <cell r="AF299">
            <v>6</v>
          </cell>
          <cell r="AG299">
            <v>0</v>
          </cell>
          <cell r="AH299">
            <v>0</v>
          </cell>
          <cell r="AI299">
            <v>0</v>
          </cell>
          <cell r="AJ299">
            <v>0</v>
          </cell>
          <cell r="AK299">
            <v>0</v>
          </cell>
          <cell r="AL299">
            <v>0</v>
          </cell>
          <cell r="AN299">
            <v>297</v>
          </cell>
        </row>
        <row r="300">
          <cell r="V300" t="str">
            <v>Morris PlainsWHSE / Deliv</v>
          </cell>
          <cell r="W300" t="str">
            <v>Morris Plains</v>
          </cell>
          <cell r="X300" t="str">
            <v>East</v>
          </cell>
          <cell r="Y300" t="str">
            <v>Morris Plains</v>
          </cell>
          <cell r="Z300" t="str">
            <v>WHSE / Deliv</v>
          </cell>
          <cell r="AA300">
            <v>5</v>
          </cell>
          <cell r="AB300">
            <v>6</v>
          </cell>
          <cell r="AC300">
            <v>6</v>
          </cell>
          <cell r="AD300">
            <v>6</v>
          </cell>
          <cell r="AE300">
            <v>6</v>
          </cell>
          <cell r="AF300">
            <v>6</v>
          </cell>
          <cell r="AG300">
            <v>0</v>
          </cell>
          <cell r="AH300">
            <v>0</v>
          </cell>
          <cell r="AI300">
            <v>0</v>
          </cell>
          <cell r="AJ300">
            <v>0</v>
          </cell>
          <cell r="AK300">
            <v>0</v>
          </cell>
          <cell r="AL300">
            <v>0</v>
          </cell>
          <cell r="AN300">
            <v>298</v>
          </cell>
        </row>
        <row r="301">
          <cell r="V301" t="str">
            <v>Morris PlainsWHSE / Deliv</v>
          </cell>
          <cell r="W301" t="str">
            <v>Morris Plains</v>
          </cell>
          <cell r="X301" t="str">
            <v>East</v>
          </cell>
          <cell r="Y301" t="str">
            <v>Morris Plains</v>
          </cell>
          <cell r="Z301" t="str">
            <v>WHSE / Deliv</v>
          </cell>
          <cell r="AA301">
            <v>5</v>
          </cell>
          <cell r="AB301">
            <v>6</v>
          </cell>
          <cell r="AC301">
            <v>6</v>
          </cell>
          <cell r="AD301">
            <v>6</v>
          </cell>
          <cell r="AE301">
            <v>6</v>
          </cell>
          <cell r="AF301">
            <v>6</v>
          </cell>
          <cell r="AG301">
            <v>0</v>
          </cell>
          <cell r="AH301">
            <v>0</v>
          </cell>
          <cell r="AI301">
            <v>0</v>
          </cell>
          <cell r="AJ301">
            <v>0</v>
          </cell>
          <cell r="AK301">
            <v>0</v>
          </cell>
          <cell r="AL301">
            <v>0</v>
          </cell>
          <cell r="AN301">
            <v>299</v>
          </cell>
        </row>
        <row r="302">
          <cell r="V302" t="str">
            <v>ConcordCust Serv - PST</v>
          </cell>
          <cell r="W302" t="str">
            <v>Concord</v>
          </cell>
          <cell r="X302" t="str">
            <v>Region A</v>
          </cell>
          <cell r="Y302" t="str">
            <v>NEHT - Concord</v>
          </cell>
          <cell r="Z302" t="str">
            <v>Cust Serv - PST</v>
          </cell>
          <cell r="AA302">
            <v>2</v>
          </cell>
          <cell r="AB302">
            <v>2</v>
          </cell>
          <cell r="AC302">
            <v>2</v>
          </cell>
          <cell r="AD302">
            <v>2</v>
          </cell>
          <cell r="AE302">
            <v>2</v>
          </cell>
          <cell r="AF302">
            <v>2</v>
          </cell>
          <cell r="AG302">
            <v>0</v>
          </cell>
          <cell r="AH302">
            <v>0</v>
          </cell>
          <cell r="AI302">
            <v>0</v>
          </cell>
          <cell r="AJ302">
            <v>0</v>
          </cell>
          <cell r="AK302">
            <v>0</v>
          </cell>
          <cell r="AL302">
            <v>0</v>
          </cell>
          <cell r="AN302">
            <v>300</v>
          </cell>
        </row>
        <row r="303">
          <cell r="V303" t="str">
            <v>ConcordIntake</v>
          </cell>
          <cell r="W303" t="str">
            <v>Concord</v>
          </cell>
          <cell r="X303" t="str">
            <v>Region A</v>
          </cell>
          <cell r="Y303" t="str">
            <v>NEHT - Concord</v>
          </cell>
          <cell r="Z303" t="str">
            <v>Intake</v>
          </cell>
          <cell r="AA303">
            <v>1</v>
          </cell>
          <cell r="AB303">
            <v>1</v>
          </cell>
          <cell r="AC303">
            <v>1</v>
          </cell>
          <cell r="AD303">
            <v>1</v>
          </cell>
          <cell r="AE303">
            <v>1</v>
          </cell>
          <cell r="AF303">
            <v>1</v>
          </cell>
          <cell r="AG303">
            <v>0</v>
          </cell>
          <cell r="AH303">
            <v>0</v>
          </cell>
          <cell r="AI303">
            <v>0</v>
          </cell>
          <cell r="AJ303">
            <v>0</v>
          </cell>
          <cell r="AK303">
            <v>0</v>
          </cell>
          <cell r="AL303">
            <v>0</v>
          </cell>
          <cell r="AN303">
            <v>301</v>
          </cell>
        </row>
        <row r="304">
          <cell r="V304" t="str">
            <v>ConcordRespiratory</v>
          </cell>
          <cell r="W304" t="str">
            <v>Concord</v>
          </cell>
          <cell r="X304" t="str">
            <v>Region A</v>
          </cell>
          <cell r="Y304" t="str">
            <v>NEHT - Concord</v>
          </cell>
          <cell r="Z304" t="str">
            <v>Respiratory</v>
          </cell>
          <cell r="AA304">
            <v>5</v>
          </cell>
          <cell r="AB304">
            <v>5</v>
          </cell>
          <cell r="AC304">
            <v>5</v>
          </cell>
          <cell r="AD304">
            <v>4</v>
          </cell>
          <cell r="AE304">
            <v>4</v>
          </cell>
          <cell r="AF304">
            <v>4</v>
          </cell>
          <cell r="AG304">
            <v>0</v>
          </cell>
          <cell r="AH304">
            <v>0</v>
          </cell>
          <cell r="AI304">
            <v>0</v>
          </cell>
          <cell r="AJ304">
            <v>0</v>
          </cell>
          <cell r="AK304">
            <v>0</v>
          </cell>
          <cell r="AL304">
            <v>0</v>
          </cell>
          <cell r="AN304">
            <v>302</v>
          </cell>
        </row>
        <row r="305">
          <cell r="V305" t="str">
            <v>ConcordRespiratory</v>
          </cell>
          <cell r="W305" t="str">
            <v>Concord</v>
          </cell>
          <cell r="X305" t="str">
            <v>Region A</v>
          </cell>
          <cell r="Y305" t="str">
            <v>NEHT - Concord</v>
          </cell>
          <cell r="Z305" t="str">
            <v>Respiratory</v>
          </cell>
          <cell r="AA305">
            <v>5</v>
          </cell>
          <cell r="AB305">
            <v>5</v>
          </cell>
          <cell r="AC305">
            <v>5</v>
          </cell>
          <cell r="AD305">
            <v>4</v>
          </cell>
          <cell r="AE305">
            <v>4</v>
          </cell>
          <cell r="AF305">
            <v>4</v>
          </cell>
          <cell r="AG305">
            <v>0</v>
          </cell>
          <cell r="AH305">
            <v>0</v>
          </cell>
          <cell r="AI305">
            <v>0</v>
          </cell>
          <cell r="AJ305">
            <v>0</v>
          </cell>
          <cell r="AK305">
            <v>0</v>
          </cell>
          <cell r="AL305">
            <v>0</v>
          </cell>
          <cell r="AN305">
            <v>303</v>
          </cell>
        </row>
        <row r="306">
          <cell r="V306" t="str">
            <v>ConcordSales</v>
          </cell>
          <cell r="W306" t="str">
            <v>Concord</v>
          </cell>
          <cell r="X306" t="str">
            <v>Region A</v>
          </cell>
          <cell r="Y306" t="str">
            <v>NEHT - Concord</v>
          </cell>
          <cell r="Z306" t="str">
            <v>Sales</v>
          </cell>
          <cell r="AA306">
            <v>1</v>
          </cell>
          <cell r="AB306">
            <v>0</v>
          </cell>
          <cell r="AC306">
            <v>0</v>
          </cell>
          <cell r="AD306">
            <v>1</v>
          </cell>
          <cell r="AE306">
            <v>1</v>
          </cell>
          <cell r="AF306">
            <v>1</v>
          </cell>
          <cell r="AG306">
            <v>0</v>
          </cell>
          <cell r="AH306">
            <v>0</v>
          </cell>
          <cell r="AI306">
            <v>0</v>
          </cell>
          <cell r="AJ306">
            <v>0</v>
          </cell>
          <cell r="AK306">
            <v>0</v>
          </cell>
          <cell r="AL306">
            <v>0</v>
          </cell>
          <cell r="AN306">
            <v>304</v>
          </cell>
        </row>
        <row r="307">
          <cell r="V307" t="str">
            <v>ConcordTotal</v>
          </cell>
          <cell r="W307" t="str">
            <v>Concord</v>
          </cell>
          <cell r="X307" t="str">
            <v>Region A</v>
          </cell>
          <cell r="Y307" t="str">
            <v>NEHT - Concord</v>
          </cell>
          <cell r="Z307" t="str">
            <v>Total</v>
          </cell>
          <cell r="AA307">
            <v>12</v>
          </cell>
          <cell r="AB307">
            <v>11</v>
          </cell>
          <cell r="AC307">
            <v>11</v>
          </cell>
          <cell r="AD307">
            <v>10</v>
          </cell>
          <cell r="AE307">
            <v>11</v>
          </cell>
          <cell r="AF307">
            <v>11</v>
          </cell>
          <cell r="AG307">
            <v>0</v>
          </cell>
          <cell r="AH307">
            <v>0</v>
          </cell>
          <cell r="AI307">
            <v>0</v>
          </cell>
          <cell r="AJ307">
            <v>0</v>
          </cell>
          <cell r="AK307">
            <v>0</v>
          </cell>
          <cell r="AL307">
            <v>0</v>
          </cell>
          <cell r="AN307">
            <v>305</v>
          </cell>
        </row>
        <row r="308">
          <cell r="V308" t="str">
            <v>ConcordWHSE / Deliv</v>
          </cell>
          <cell r="W308" t="str">
            <v>Concord</v>
          </cell>
          <cell r="X308" t="str">
            <v>Region A</v>
          </cell>
          <cell r="Y308" t="str">
            <v>NEHT - Concord</v>
          </cell>
          <cell r="Z308" t="str">
            <v>WHSE / Deliv</v>
          </cell>
          <cell r="AA308">
            <v>3</v>
          </cell>
          <cell r="AB308">
            <v>3</v>
          </cell>
          <cell r="AC308">
            <v>3</v>
          </cell>
          <cell r="AD308">
            <v>2</v>
          </cell>
          <cell r="AE308">
            <v>3</v>
          </cell>
          <cell r="AF308">
            <v>3</v>
          </cell>
          <cell r="AG308">
            <v>0</v>
          </cell>
          <cell r="AH308">
            <v>0</v>
          </cell>
          <cell r="AI308">
            <v>0</v>
          </cell>
          <cell r="AJ308">
            <v>0</v>
          </cell>
          <cell r="AK308">
            <v>0</v>
          </cell>
          <cell r="AL308">
            <v>0</v>
          </cell>
          <cell r="AN308">
            <v>306</v>
          </cell>
        </row>
        <row r="309">
          <cell r="V309" t="str">
            <v>ConcordWHSE / Deliv</v>
          </cell>
          <cell r="W309" t="str">
            <v>Concord</v>
          </cell>
          <cell r="X309" t="str">
            <v>Region A</v>
          </cell>
          <cell r="Y309" t="str">
            <v>NEHT - Concord</v>
          </cell>
          <cell r="Z309" t="str">
            <v>WHSE / Deliv</v>
          </cell>
          <cell r="AA309">
            <v>3</v>
          </cell>
          <cell r="AB309">
            <v>3</v>
          </cell>
          <cell r="AC309">
            <v>3</v>
          </cell>
          <cell r="AD309">
            <v>2</v>
          </cell>
          <cell r="AE309">
            <v>3</v>
          </cell>
          <cell r="AF309">
            <v>3</v>
          </cell>
          <cell r="AG309">
            <v>0</v>
          </cell>
          <cell r="AH309">
            <v>0</v>
          </cell>
          <cell r="AI309">
            <v>0</v>
          </cell>
          <cell r="AJ309">
            <v>0</v>
          </cell>
          <cell r="AK309">
            <v>0</v>
          </cell>
          <cell r="AL309">
            <v>0</v>
          </cell>
          <cell r="AN309">
            <v>307</v>
          </cell>
        </row>
        <row r="310">
          <cell r="V310" t="str">
            <v>Auburn MECust Serv - PST</v>
          </cell>
          <cell r="W310" t="str">
            <v>Auburn ME</v>
          </cell>
          <cell r="X310" t="str">
            <v>Region A</v>
          </cell>
          <cell r="Y310" t="str">
            <v>NEHT - Lewiston</v>
          </cell>
          <cell r="Z310" t="str">
            <v>Cust Serv - PST</v>
          </cell>
          <cell r="AA310">
            <v>1</v>
          </cell>
          <cell r="AB310">
            <v>1</v>
          </cell>
          <cell r="AC310">
            <v>1</v>
          </cell>
          <cell r="AD310">
            <v>1</v>
          </cell>
          <cell r="AE310">
            <v>1</v>
          </cell>
          <cell r="AF310">
            <v>1</v>
          </cell>
          <cell r="AG310">
            <v>0</v>
          </cell>
          <cell r="AH310">
            <v>0</v>
          </cell>
          <cell r="AI310">
            <v>0</v>
          </cell>
          <cell r="AJ310">
            <v>0</v>
          </cell>
          <cell r="AK310">
            <v>0</v>
          </cell>
          <cell r="AL310">
            <v>0</v>
          </cell>
          <cell r="AN310">
            <v>308</v>
          </cell>
        </row>
        <row r="311">
          <cell r="V311" t="str">
            <v>Auburn MEIntake</v>
          </cell>
          <cell r="W311" t="str">
            <v>Auburn ME</v>
          </cell>
          <cell r="X311" t="str">
            <v>Region A</v>
          </cell>
          <cell r="Y311" t="str">
            <v>NEHT - Lewiston</v>
          </cell>
          <cell r="Z311" t="str">
            <v>Intake</v>
          </cell>
          <cell r="AA311">
            <v>1</v>
          </cell>
          <cell r="AB311">
            <v>1</v>
          </cell>
          <cell r="AC311">
            <v>1</v>
          </cell>
          <cell r="AD311">
            <v>1</v>
          </cell>
          <cell r="AE311">
            <v>1</v>
          </cell>
          <cell r="AF311">
            <v>1</v>
          </cell>
          <cell r="AG311">
            <v>0</v>
          </cell>
          <cell r="AH311">
            <v>0</v>
          </cell>
          <cell r="AI311">
            <v>0</v>
          </cell>
          <cell r="AJ311">
            <v>0</v>
          </cell>
          <cell r="AK311">
            <v>0</v>
          </cell>
          <cell r="AL311">
            <v>0</v>
          </cell>
          <cell r="AN311">
            <v>309</v>
          </cell>
        </row>
        <row r="312">
          <cell r="V312" t="str">
            <v>Auburn MERespiratory</v>
          </cell>
          <cell r="W312" t="str">
            <v>Auburn ME</v>
          </cell>
          <cell r="X312" t="str">
            <v>Region A</v>
          </cell>
          <cell r="Y312" t="str">
            <v>NEHT - Lewiston</v>
          </cell>
          <cell r="Z312" t="str">
            <v>Respiratory</v>
          </cell>
          <cell r="AA312">
            <v>8</v>
          </cell>
          <cell r="AB312">
            <v>8</v>
          </cell>
          <cell r="AC312">
            <v>8</v>
          </cell>
          <cell r="AD312">
            <v>8</v>
          </cell>
          <cell r="AE312">
            <v>8</v>
          </cell>
          <cell r="AF312">
            <v>7</v>
          </cell>
          <cell r="AG312">
            <v>0</v>
          </cell>
          <cell r="AH312">
            <v>0</v>
          </cell>
          <cell r="AI312">
            <v>0</v>
          </cell>
          <cell r="AJ312">
            <v>0</v>
          </cell>
          <cell r="AK312">
            <v>0</v>
          </cell>
          <cell r="AL312">
            <v>0</v>
          </cell>
          <cell r="AN312">
            <v>310</v>
          </cell>
        </row>
        <row r="313">
          <cell r="V313" t="str">
            <v>Auburn MERespiratory</v>
          </cell>
          <cell r="W313" t="str">
            <v>Auburn ME</v>
          </cell>
          <cell r="X313" t="str">
            <v>Region A</v>
          </cell>
          <cell r="Y313" t="str">
            <v>NEHT - Lewiston</v>
          </cell>
          <cell r="Z313" t="str">
            <v>Respiratory</v>
          </cell>
          <cell r="AA313">
            <v>8</v>
          </cell>
          <cell r="AB313">
            <v>8</v>
          </cell>
          <cell r="AC313">
            <v>8</v>
          </cell>
          <cell r="AD313">
            <v>8</v>
          </cell>
          <cell r="AE313">
            <v>8</v>
          </cell>
          <cell r="AF313">
            <v>7</v>
          </cell>
          <cell r="AG313">
            <v>0</v>
          </cell>
          <cell r="AH313">
            <v>0</v>
          </cell>
          <cell r="AI313">
            <v>0</v>
          </cell>
          <cell r="AJ313">
            <v>0</v>
          </cell>
          <cell r="AK313">
            <v>0</v>
          </cell>
          <cell r="AL313">
            <v>0</v>
          </cell>
          <cell r="AN313">
            <v>311</v>
          </cell>
        </row>
        <row r="314">
          <cell r="V314" t="str">
            <v>Auburn MESales</v>
          </cell>
          <cell r="W314" t="str">
            <v>Auburn ME</v>
          </cell>
          <cell r="X314" t="str">
            <v>Region A</v>
          </cell>
          <cell r="Y314" t="str">
            <v>NEHT - Lewiston</v>
          </cell>
          <cell r="Z314" t="str">
            <v>Sales</v>
          </cell>
          <cell r="AA314">
            <v>1</v>
          </cell>
          <cell r="AB314">
            <v>1</v>
          </cell>
          <cell r="AC314">
            <v>1</v>
          </cell>
          <cell r="AD314">
            <v>1</v>
          </cell>
          <cell r="AE314">
            <v>1</v>
          </cell>
          <cell r="AF314">
            <v>1</v>
          </cell>
          <cell r="AG314">
            <v>0</v>
          </cell>
          <cell r="AH314">
            <v>0</v>
          </cell>
          <cell r="AI314">
            <v>0</v>
          </cell>
          <cell r="AJ314">
            <v>0</v>
          </cell>
          <cell r="AK314">
            <v>0</v>
          </cell>
          <cell r="AL314">
            <v>0</v>
          </cell>
          <cell r="AN314">
            <v>312</v>
          </cell>
        </row>
        <row r="315">
          <cell r="V315" t="str">
            <v>Auburn MESupport</v>
          </cell>
          <cell r="W315" t="str">
            <v>Auburn ME</v>
          </cell>
          <cell r="X315" t="str">
            <v>Region A</v>
          </cell>
          <cell r="Y315" t="str">
            <v>NEHT - Lewiston</v>
          </cell>
          <cell r="Z315" t="str">
            <v>Support</v>
          </cell>
          <cell r="AA315">
            <v>1</v>
          </cell>
          <cell r="AB315">
            <v>1</v>
          </cell>
          <cell r="AC315">
            <v>1</v>
          </cell>
          <cell r="AD315">
            <v>1</v>
          </cell>
          <cell r="AE315">
            <v>1</v>
          </cell>
          <cell r="AF315">
            <v>1</v>
          </cell>
          <cell r="AG315">
            <v>0</v>
          </cell>
          <cell r="AH315">
            <v>0</v>
          </cell>
          <cell r="AI315">
            <v>0</v>
          </cell>
          <cell r="AJ315">
            <v>0</v>
          </cell>
          <cell r="AK315">
            <v>0</v>
          </cell>
          <cell r="AL315">
            <v>0</v>
          </cell>
          <cell r="AN315">
            <v>313</v>
          </cell>
        </row>
        <row r="316">
          <cell r="V316" t="str">
            <v>Auburn METotal</v>
          </cell>
          <cell r="W316" t="str">
            <v>Auburn ME</v>
          </cell>
          <cell r="X316" t="str">
            <v>Region A</v>
          </cell>
          <cell r="Y316" t="str">
            <v>NEHT - Lewiston</v>
          </cell>
          <cell r="Z316" t="str">
            <v>Total</v>
          </cell>
          <cell r="AA316">
            <v>18</v>
          </cell>
          <cell r="AB316">
            <v>17</v>
          </cell>
          <cell r="AC316">
            <v>17</v>
          </cell>
          <cell r="AD316">
            <v>17</v>
          </cell>
          <cell r="AE316">
            <v>18</v>
          </cell>
          <cell r="AF316">
            <v>18</v>
          </cell>
          <cell r="AG316">
            <v>0</v>
          </cell>
          <cell r="AH316">
            <v>0</v>
          </cell>
          <cell r="AI316">
            <v>0</v>
          </cell>
          <cell r="AJ316">
            <v>0</v>
          </cell>
          <cell r="AK316">
            <v>0</v>
          </cell>
          <cell r="AL316">
            <v>0</v>
          </cell>
          <cell r="AN316">
            <v>314</v>
          </cell>
        </row>
        <row r="317">
          <cell r="V317" t="str">
            <v>Auburn MEWHSE / Deliv</v>
          </cell>
          <cell r="W317" t="str">
            <v>Auburn ME</v>
          </cell>
          <cell r="X317" t="str">
            <v>Region A</v>
          </cell>
          <cell r="Y317" t="str">
            <v>NEHT - Lewiston</v>
          </cell>
          <cell r="Z317" t="str">
            <v>WHSE / Deliv</v>
          </cell>
          <cell r="AA317">
            <v>6</v>
          </cell>
          <cell r="AB317">
            <v>5</v>
          </cell>
          <cell r="AC317">
            <v>5</v>
          </cell>
          <cell r="AD317">
            <v>5</v>
          </cell>
          <cell r="AE317">
            <v>6</v>
          </cell>
          <cell r="AF317">
            <v>7</v>
          </cell>
          <cell r="AG317">
            <v>0</v>
          </cell>
          <cell r="AH317">
            <v>0</v>
          </cell>
          <cell r="AI317">
            <v>0</v>
          </cell>
          <cell r="AJ317">
            <v>0</v>
          </cell>
          <cell r="AK317">
            <v>0</v>
          </cell>
          <cell r="AL317">
            <v>0</v>
          </cell>
          <cell r="AN317">
            <v>315</v>
          </cell>
        </row>
        <row r="318">
          <cell r="V318" t="str">
            <v>Auburn MEWHSE / Deliv</v>
          </cell>
          <cell r="W318" t="str">
            <v>Auburn ME</v>
          </cell>
          <cell r="X318" t="str">
            <v>Region A</v>
          </cell>
          <cell r="Y318" t="str">
            <v>NEHT - Lewiston</v>
          </cell>
          <cell r="Z318" t="str">
            <v>WHSE / Deliv</v>
          </cell>
          <cell r="AA318">
            <v>6</v>
          </cell>
          <cell r="AB318">
            <v>5</v>
          </cell>
          <cell r="AC318">
            <v>5</v>
          </cell>
          <cell r="AD318">
            <v>5</v>
          </cell>
          <cell r="AE318">
            <v>6</v>
          </cell>
          <cell r="AF318">
            <v>7</v>
          </cell>
          <cell r="AG318">
            <v>0</v>
          </cell>
          <cell r="AH318">
            <v>0</v>
          </cell>
          <cell r="AI318">
            <v>0</v>
          </cell>
          <cell r="AJ318">
            <v>0</v>
          </cell>
          <cell r="AK318">
            <v>0</v>
          </cell>
          <cell r="AL318">
            <v>0</v>
          </cell>
          <cell r="AN318">
            <v>316</v>
          </cell>
        </row>
        <row r="319">
          <cell r="V319" t="str">
            <v>SouthboroughCust Serv - PST</v>
          </cell>
          <cell r="W319" t="str">
            <v>Southborough</v>
          </cell>
          <cell r="X319" t="str">
            <v>Region A</v>
          </cell>
          <cell r="Y319" t="str">
            <v>NEHT - Southborough</v>
          </cell>
          <cell r="Z319" t="str">
            <v>Cust Serv - PST</v>
          </cell>
          <cell r="AA319">
            <v>5</v>
          </cell>
          <cell r="AB319">
            <v>5</v>
          </cell>
          <cell r="AC319">
            <v>4</v>
          </cell>
          <cell r="AD319">
            <v>4</v>
          </cell>
          <cell r="AE319">
            <v>4</v>
          </cell>
          <cell r="AF319">
            <v>5</v>
          </cell>
          <cell r="AG319">
            <v>0</v>
          </cell>
          <cell r="AH319">
            <v>0</v>
          </cell>
          <cell r="AI319">
            <v>0</v>
          </cell>
          <cell r="AJ319">
            <v>0</v>
          </cell>
          <cell r="AK319">
            <v>0</v>
          </cell>
          <cell r="AL319">
            <v>0</v>
          </cell>
          <cell r="AN319">
            <v>317</v>
          </cell>
        </row>
        <row r="320">
          <cell r="V320" t="str">
            <v>SouthboroughIntake</v>
          </cell>
          <cell r="W320" t="str">
            <v>Southborough</v>
          </cell>
          <cell r="X320" t="str">
            <v>Region A</v>
          </cell>
          <cell r="Y320" t="str">
            <v>NEHT - Southborough</v>
          </cell>
          <cell r="Z320" t="str">
            <v>Intake</v>
          </cell>
          <cell r="AA320">
            <v>5</v>
          </cell>
          <cell r="AB320">
            <v>5</v>
          </cell>
          <cell r="AC320">
            <v>5</v>
          </cell>
          <cell r="AD320">
            <v>5</v>
          </cell>
          <cell r="AE320">
            <v>5</v>
          </cell>
          <cell r="AF320">
            <v>5</v>
          </cell>
          <cell r="AG320">
            <v>0</v>
          </cell>
          <cell r="AH320">
            <v>0</v>
          </cell>
          <cell r="AI320">
            <v>0</v>
          </cell>
          <cell r="AJ320">
            <v>0</v>
          </cell>
          <cell r="AK320">
            <v>0</v>
          </cell>
          <cell r="AL320">
            <v>0</v>
          </cell>
          <cell r="AN320">
            <v>318</v>
          </cell>
        </row>
        <row r="321">
          <cell r="V321" t="str">
            <v>SouthboroughIntake</v>
          </cell>
          <cell r="W321" t="str">
            <v>Southborough</v>
          </cell>
          <cell r="X321" t="str">
            <v>Region A</v>
          </cell>
          <cell r="Y321" t="str">
            <v>NEHT - Southborough</v>
          </cell>
          <cell r="Z321" t="str">
            <v>Intake</v>
          </cell>
          <cell r="AA321">
            <v>5</v>
          </cell>
          <cell r="AB321">
            <v>5</v>
          </cell>
          <cell r="AC321">
            <v>5</v>
          </cell>
          <cell r="AD321">
            <v>5</v>
          </cell>
          <cell r="AE321">
            <v>5</v>
          </cell>
          <cell r="AF321">
            <v>5</v>
          </cell>
          <cell r="AG321">
            <v>0</v>
          </cell>
          <cell r="AH321">
            <v>0</v>
          </cell>
          <cell r="AI321">
            <v>0</v>
          </cell>
          <cell r="AJ321">
            <v>0</v>
          </cell>
          <cell r="AK321">
            <v>0</v>
          </cell>
          <cell r="AL321">
            <v>0</v>
          </cell>
          <cell r="AN321">
            <v>319</v>
          </cell>
        </row>
        <row r="322">
          <cell r="V322" t="str">
            <v>SouthboroughNursing</v>
          </cell>
          <cell r="W322" t="str">
            <v>Southborough</v>
          </cell>
          <cell r="X322" t="str">
            <v>Region A</v>
          </cell>
          <cell r="Y322" t="str">
            <v>NEHT - Southborough</v>
          </cell>
          <cell r="Z322" t="str">
            <v>Nursing</v>
          </cell>
          <cell r="AA322">
            <v>9</v>
          </cell>
          <cell r="AB322">
            <v>10</v>
          </cell>
          <cell r="AC322">
            <v>10</v>
          </cell>
          <cell r="AD322">
            <v>10</v>
          </cell>
          <cell r="AE322">
            <v>9</v>
          </cell>
          <cell r="AF322">
            <v>8</v>
          </cell>
          <cell r="AG322">
            <v>0</v>
          </cell>
          <cell r="AH322">
            <v>0</v>
          </cell>
          <cell r="AI322">
            <v>0</v>
          </cell>
          <cell r="AJ322">
            <v>0</v>
          </cell>
          <cell r="AK322">
            <v>0</v>
          </cell>
          <cell r="AL322">
            <v>0</v>
          </cell>
          <cell r="AN322">
            <v>320</v>
          </cell>
        </row>
        <row r="323">
          <cell r="V323" t="str">
            <v>SouthboroughNursing</v>
          </cell>
          <cell r="W323" t="str">
            <v>Southborough</v>
          </cell>
          <cell r="X323" t="str">
            <v>Region A</v>
          </cell>
          <cell r="Y323" t="str">
            <v>NEHT - Southborough</v>
          </cell>
          <cell r="Z323" t="str">
            <v>Nursing</v>
          </cell>
          <cell r="AA323">
            <v>9</v>
          </cell>
          <cell r="AB323">
            <v>10</v>
          </cell>
          <cell r="AC323">
            <v>10</v>
          </cell>
          <cell r="AD323">
            <v>10</v>
          </cell>
          <cell r="AE323">
            <v>9</v>
          </cell>
          <cell r="AF323">
            <v>8</v>
          </cell>
          <cell r="AG323">
            <v>0</v>
          </cell>
          <cell r="AH323">
            <v>0</v>
          </cell>
          <cell r="AI323">
            <v>0</v>
          </cell>
          <cell r="AJ323">
            <v>0</v>
          </cell>
          <cell r="AK323">
            <v>0</v>
          </cell>
          <cell r="AL323">
            <v>0</v>
          </cell>
          <cell r="AN323">
            <v>321</v>
          </cell>
        </row>
        <row r="324">
          <cell r="V324" t="str">
            <v>SouthboroughOther</v>
          </cell>
          <cell r="W324" t="str">
            <v>Southborough</v>
          </cell>
          <cell r="X324" t="str">
            <v>Region A</v>
          </cell>
          <cell r="Y324" t="str">
            <v>NEHT - Southborough</v>
          </cell>
          <cell r="Z324" t="str">
            <v>Other</v>
          </cell>
          <cell r="AA324">
            <v>1</v>
          </cell>
          <cell r="AB324">
            <v>1</v>
          </cell>
          <cell r="AC324">
            <v>1</v>
          </cell>
          <cell r="AD324">
            <v>1</v>
          </cell>
          <cell r="AE324">
            <v>1</v>
          </cell>
          <cell r="AF324">
            <v>1</v>
          </cell>
          <cell r="AG324">
            <v>0</v>
          </cell>
          <cell r="AH324">
            <v>0</v>
          </cell>
          <cell r="AI324">
            <v>0</v>
          </cell>
          <cell r="AJ324">
            <v>0</v>
          </cell>
          <cell r="AK324">
            <v>0</v>
          </cell>
          <cell r="AL324">
            <v>0</v>
          </cell>
          <cell r="AN324">
            <v>322</v>
          </cell>
        </row>
        <row r="325">
          <cell r="V325" t="str">
            <v>SouthboroughPharm/Diet/PSR/Ops</v>
          </cell>
          <cell r="W325" t="str">
            <v>Southborough</v>
          </cell>
          <cell r="X325" t="str">
            <v>Region A</v>
          </cell>
          <cell r="Y325" t="str">
            <v>NEHT - Southborough</v>
          </cell>
          <cell r="Z325" t="str">
            <v>Pharm/Diet/PSR/Ops</v>
          </cell>
          <cell r="AA325">
            <v>11</v>
          </cell>
          <cell r="AB325">
            <v>11</v>
          </cell>
          <cell r="AC325">
            <v>12</v>
          </cell>
          <cell r="AD325">
            <v>12</v>
          </cell>
          <cell r="AE325">
            <v>11</v>
          </cell>
          <cell r="AF325">
            <v>12</v>
          </cell>
          <cell r="AG325">
            <v>0</v>
          </cell>
          <cell r="AH325">
            <v>0</v>
          </cell>
          <cell r="AI325">
            <v>0</v>
          </cell>
          <cell r="AJ325">
            <v>0</v>
          </cell>
          <cell r="AK325">
            <v>0</v>
          </cell>
          <cell r="AL325">
            <v>0</v>
          </cell>
          <cell r="AN325">
            <v>323</v>
          </cell>
        </row>
        <row r="326">
          <cell r="V326" t="str">
            <v>SouthboroughPharm/Diet/PSR/Ops</v>
          </cell>
          <cell r="W326" t="str">
            <v>Southborough</v>
          </cell>
          <cell r="X326" t="str">
            <v>Region A</v>
          </cell>
          <cell r="Y326" t="str">
            <v>NEHT - Southborough</v>
          </cell>
          <cell r="Z326" t="str">
            <v>Pharm/Diet/PSR/Ops</v>
          </cell>
          <cell r="AA326">
            <v>11</v>
          </cell>
          <cell r="AB326">
            <v>11</v>
          </cell>
          <cell r="AC326">
            <v>12</v>
          </cell>
          <cell r="AD326">
            <v>12</v>
          </cell>
          <cell r="AE326">
            <v>11</v>
          </cell>
          <cell r="AF326">
            <v>12</v>
          </cell>
          <cell r="AG326">
            <v>0</v>
          </cell>
          <cell r="AH326">
            <v>0</v>
          </cell>
          <cell r="AI326">
            <v>0</v>
          </cell>
          <cell r="AJ326">
            <v>0</v>
          </cell>
          <cell r="AK326">
            <v>0</v>
          </cell>
          <cell r="AL326">
            <v>0</v>
          </cell>
          <cell r="AN326">
            <v>324</v>
          </cell>
        </row>
        <row r="327">
          <cell r="V327" t="str">
            <v>SouthboroughPharm/Diet/PSR/Ops</v>
          </cell>
          <cell r="W327" t="str">
            <v>Southborough</v>
          </cell>
          <cell r="X327" t="str">
            <v>Region A</v>
          </cell>
          <cell r="Y327" t="str">
            <v>NEHT - Southborough</v>
          </cell>
          <cell r="Z327" t="str">
            <v>Pharm/Diet/PSR/Ops</v>
          </cell>
          <cell r="AA327">
            <v>11</v>
          </cell>
          <cell r="AB327">
            <v>11</v>
          </cell>
          <cell r="AC327">
            <v>12</v>
          </cell>
          <cell r="AD327">
            <v>12</v>
          </cell>
          <cell r="AE327">
            <v>11</v>
          </cell>
          <cell r="AF327">
            <v>12</v>
          </cell>
          <cell r="AG327">
            <v>0</v>
          </cell>
          <cell r="AH327">
            <v>0</v>
          </cell>
          <cell r="AI327">
            <v>0</v>
          </cell>
          <cell r="AJ327">
            <v>0</v>
          </cell>
          <cell r="AK327">
            <v>0</v>
          </cell>
          <cell r="AL327">
            <v>0</v>
          </cell>
          <cell r="AN327">
            <v>325</v>
          </cell>
        </row>
        <row r="328">
          <cell r="V328" t="str">
            <v>SouthboroughPharm/Diet/PSR/Ops</v>
          </cell>
          <cell r="W328" t="str">
            <v>Southborough</v>
          </cell>
          <cell r="X328" t="str">
            <v>Region A</v>
          </cell>
          <cell r="Y328" t="str">
            <v>NEHT - Southborough</v>
          </cell>
          <cell r="Z328" t="str">
            <v>Pharm/Diet/PSR/Ops</v>
          </cell>
          <cell r="AA328">
            <v>11</v>
          </cell>
          <cell r="AB328">
            <v>11</v>
          </cell>
          <cell r="AC328">
            <v>12</v>
          </cell>
          <cell r="AD328">
            <v>12</v>
          </cell>
          <cell r="AE328">
            <v>11</v>
          </cell>
          <cell r="AF328">
            <v>12</v>
          </cell>
          <cell r="AG328">
            <v>0</v>
          </cell>
          <cell r="AH328">
            <v>0</v>
          </cell>
          <cell r="AI328">
            <v>0</v>
          </cell>
          <cell r="AJ328">
            <v>0</v>
          </cell>
          <cell r="AK328">
            <v>0</v>
          </cell>
          <cell r="AL328">
            <v>0</v>
          </cell>
          <cell r="AN328">
            <v>326</v>
          </cell>
        </row>
        <row r="329">
          <cell r="V329" t="str">
            <v>SouthboroughPharm/Diet/PSR/Ops</v>
          </cell>
          <cell r="W329" t="str">
            <v>Southborough</v>
          </cell>
          <cell r="X329" t="str">
            <v>Region A</v>
          </cell>
          <cell r="Y329" t="str">
            <v>NEHT - Southborough</v>
          </cell>
          <cell r="Z329" t="str">
            <v>Pharm/Diet/PSR/Ops</v>
          </cell>
          <cell r="AA329">
            <v>11</v>
          </cell>
          <cell r="AB329">
            <v>11</v>
          </cell>
          <cell r="AC329">
            <v>12</v>
          </cell>
          <cell r="AD329">
            <v>12</v>
          </cell>
          <cell r="AE329">
            <v>11</v>
          </cell>
          <cell r="AF329">
            <v>12</v>
          </cell>
          <cell r="AG329">
            <v>0</v>
          </cell>
          <cell r="AH329">
            <v>0</v>
          </cell>
          <cell r="AI329">
            <v>0</v>
          </cell>
          <cell r="AJ329">
            <v>0</v>
          </cell>
          <cell r="AK329">
            <v>0</v>
          </cell>
          <cell r="AL329">
            <v>0</v>
          </cell>
          <cell r="AN329">
            <v>327</v>
          </cell>
        </row>
        <row r="330">
          <cell r="V330" t="str">
            <v>SouthboroughReimbursement</v>
          </cell>
          <cell r="W330" t="str">
            <v>Southborough</v>
          </cell>
          <cell r="X330" t="str">
            <v>Region A</v>
          </cell>
          <cell r="Y330" t="str">
            <v>NEHT - Southborough</v>
          </cell>
          <cell r="Z330" t="str">
            <v>Reimbursement</v>
          </cell>
          <cell r="AA330">
            <v>14</v>
          </cell>
          <cell r="AB330">
            <v>16</v>
          </cell>
          <cell r="AC330">
            <v>16</v>
          </cell>
          <cell r="AD330">
            <v>16</v>
          </cell>
          <cell r="AE330">
            <v>15</v>
          </cell>
          <cell r="AF330">
            <v>14</v>
          </cell>
          <cell r="AG330">
            <v>0</v>
          </cell>
          <cell r="AH330">
            <v>0</v>
          </cell>
          <cell r="AI330">
            <v>0</v>
          </cell>
          <cell r="AJ330">
            <v>0</v>
          </cell>
          <cell r="AK330">
            <v>0</v>
          </cell>
          <cell r="AL330">
            <v>0</v>
          </cell>
          <cell r="AN330">
            <v>328</v>
          </cell>
        </row>
        <row r="331">
          <cell r="V331" t="str">
            <v>SouthboroughReimbursement</v>
          </cell>
          <cell r="W331" t="str">
            <v>Southborough</v>
          </cell>
          <cell r="X331" t="str">
            <v>Region A</v>
          </cell>
          <cell r="Y331" t="str">
            <v>NEHT - Southborough</v>
          </cell>
          <cell r="Z331" t="str">
            <v>Reimbursement</v>
          </cell>
          <cell r="AA331">
            <v>14</v>
          </cell>
          <cell r="AB331">
            <v>16</v>
          </cell>
          <cell r="AC331">
            <v>16</v>
          </cell>
          <cell r="AD331">
            <v>16</v>
          </cell>
          <cell r="AE331">
            <v>15</v>
          </cell>
          <cell r="AF331">
            <v>14</v>
          </cell>
          <cell r="AG331">
            <v>0</v>
          </cell>
          <cell r="AH331">
            <v>0</v>
          </cell>
          <cell r="AI331">
            <v>0</v>
          </cell>
          <cell r="AJ331">
            <v>0</v>
          </cell>
          <cell r="AK331">
            <v>0</v>
          </cell>
          <cell r="AL331">
            <v>0</v>
          </cell>
          <cell r="AN331">
            <v>329</v>
          </cell>
        </row>
        <row r="332">
          <cell r="V332" t="str">
            <v>SouthboroughReimbursement</v>
          </cell>
          <cell r="W332" t="str">
            <v>Southborough</v>
          </cell>
          <cell r="X332" t="str">
            <v>Region A</v>
          </cell>
          <cell r="Y332" t="str">
            <v>NEHT - Southborough</v>
          </cell>
          <cell r="Z332" t="str">
            <v>Reimbursement</v>
          </cell>
          <cell r="AA332">
            <v>14</v>
          </cell>
          <cell r="AB332">
            <v>16</v>
          </cell>
          <cell r="AC332">
            <v>16</v>
          </cell>
          <cell r="AD332">
            <v>16</v>
          </cell>
          <cell r="AE332">
            <v>15</v>
          </cell>
          <cell r="AF332">
            <v>14</v>
          </cell>
          <cell r="AG332">
            <v>0</v>
          </cell>
          <cell r="AH332">
            <v>0</v>
          </cell>
          <cell r="AI332">
            <v>0</v>
          </cell>
          <cell r="AJ332">
            <v>0</v>
          </cell>
          <cell r="AK332">
            <v>0</v>
          </cell>
          <cell r="AL332">
            <v>0</v>
          </cell>
          <cell r="AN332">
            <v>330</v>
          </cell>
        </row>
        <row r="333">
          <cell r="V333" t="str">
            <v>SouthboroughReimbursement</v>
          </cell>
          <cell r="W333" t="str">
            <v>Southborough</v>
          </cell>
          <cell r="X333" t="str">
            <v>Region A</v>
          </cell>
          <cell r="Y333" t="str">
            <v>NEHT - Southborough</v>
          </cell>
          <cell r="Z333" t="str">
            <v>Reimbursement</v>
          </cell>
          <cell r="AA333">
            <v>14</v>
          </cell>
          <cell r="AB333">
            <v>16</v>
          </cell>
          <cell r="AC333">
            <v>16</v>
          </cell>
          <cell r="AD333">
            <v>16</v>
          </cell>
          <cell r="AE333">
            <v>15</v>
          </cell>
          <cell r="AF333">
            <v>14</v>
          </cell>
          <cell r="AG333">
            <v>0</v>
          </cell>
          <cell r="AH333">
            <v>0</v>
          </cell>
          <cell r="AI333">
            <v>0</v>
          </cell>
          <cell r="AJ333">
            <v>0</v>
          </cell>
          <cell r="AK333">
            <v>0</v>
          </cell>
          <cell r="AL333">
            <v>0</v>
          </cell>
          <cell r="AN333">
            <v>331</v>
          </cell>
        </row>
        <row r="334">
          <cell r="V334" t="str">
            <v>SouthboroughRespiratory</v>
          </cell>
          <cell r="W334" t="str">
            <v>Southborough</v>
          </cell>
          <cell r="X334" t="str">
            <v>Region A</v>
          </cell>
          <cell r="Y334" t="str">
            <v>NEHT - Southborough</v>
          </cell>
          <cell r="Z334" t="str">
            <v>Respiratory</v>
          </cell>
          <cell r="AA334">
            <v>8</v>
          </cell>
          <cell r="AB334">
            <v>8</v>
          </cell>
          <cell r="AC334">
            <v>8</v>
          </cell>
          <cell r="AD334">
            <v>8</v>
          </cell>
          <cell r="AE334">
            <v>8</v>
          </cell>
          <cell r="AF334">
            <v>7</v>
          </cell>
          <cell r="AG334">
            <v>0</v>
          </cell>
          <cell r="AH334">
            <v>0</v>
          </cell>
          <cell r="AI334">
            <v>0</v>
          </cell>
          <cell r="AJ334">
            <v>0</v>
          </cell>
          <cell r="AK334">
            <v>0</v>
          </cell>
          <cell r="AL334">
            <v>0</v>
          </cell>
          <cell r="AN334">
            <v>332</v>
          </cell>
        </row>
        <row r="335">
          <cell r="V335" t="str">
            <v>SouthboroughRespiratory</v>
          </cell>
          <cell r="W335" t="str">
            <v>Southborough</v>
          </cell>
          <cell r="X335" t="str">
            <v>Region A</v>
          </cell>
          <cell r="Y335" t="str">
            <v>NEHT - Southborough</v>
          </cell>
          <cell r="Z335" t="str">
            <v>Respiratory</v>
          </cell>
          <cell r="AA335">
            <v>8</v>
          </cell>
          <cell r="AB335">
            <v>8</v>
          </cell>
          <cell r="AC335">
            <v>8</v>
          </cell>
          <cell r="AD335">
            <v>8</v>
          </cell>
          <cell r="AE335">
            <v>8</v>
          </cell>
          <cell r="AF335">
            <v>7</v>
          </cell>
          <cell r="AG335">
            <v>0</v>
          </cell>
          <cell r="AH335">
            <v>0</v>
          </cell>
          <cell r="AI335">
            <v>0</v>
          </cell>
          <cell r="AJ335">
            <v>0</v>
          </cell>
          <cell r="AK335">
            <v>0</v>
          </cell>
          <cell r="AL335">
            <v>0</v>
          </cell>
          <cell r="AN335">
            <v>333</v>
          </cell>
        </row>
        <row r="336">
          <cell r="V336" t="str">
            <v>SouthboroughSales</v>
          </cell>
          <cell r="W336" t="str">
            <v>Southborough</v>
          </cell>
          <cell r="X336" t="str">
            <v>Region A</v>
          </cell>
          <cell r="Y336" t="str">
            <v>NEHT - Southborough</v>
          </cell>
          <cell r="Z336" t="str">
            <v>Sales</v>
          </cell>
          <cell r="AA336">
            <v>11</v>
          </cell>
          <cell r="AB336">
            <v>11</v>
          </cell>
          <cell r="AC336">
            <v>11</v>
          </cell>
          <cell r="AD336">
            <v>11</v>
          </cell>
          <cell r="AE336">
            <v>11</v>
          </cell>
          <cell r="AF336">
            <v>12</v>
          </cell>
          <cell r="AG336">
            <v>0</v>
          </cell>
          <cell r="AH336">
            <v>0</v>
          </cell>
          <cell r="AI336">
            <v>0</v>
          </cell>
          <cell r="AJ336">
            <v>0</v>
          </cell>
          <cell r="AK336">
            <v>0</v>
          </cell>
          <cell r="AL336">
            <v>0</v>
          </cell>
          <cell r="AN336">
            <v>334</v>
          </cell>
        </row>
        <row r="337">
          <cell r="V337" t="str">
            <v>SouthboroughSales</v>
          </cell>
          <cell r="W337" t="str">
            <v>Southborough</v>
          </cell>
          <cell r="X337" t="str">
            <v>Region A</v>
          </cell>
          <cell r="Y337" t="str">
            <v>NEHT - Southborough</v>
          </cell>
          <cell r="Z337" t="str">
            <v>Sales</v>
          </cell>
          <cell r="AA337">
            <v>11</v>
          </cell>
          <cell r="AB337">
            <v>11</v>
          </cell>
          <cell r="AC337">
            <v>11</v>
          </cell>
          <cell r="AD337">
            <v>11</v>
          </cell>
          <cell r="AE337">
            <v>11</v>
          </cell>
          <cell r="AF337">
            <v>12</v>
          </cell>
          <cell r="AG337">
            <v>0</v>
          </cell>
          <cell r="AH337">
            <v>0</v>
          </cell>
          <cell r="AI337">
            <v>0</v>
          </cell>
          <cell r="AJ337">
            <v>0</v>
          </cell>
          <cell r="AK337">
            <v>0</v>
          </cell>
          <cell r="AL337">
            <v>0</v>
          </cell>
          <cell r="AN337">
            <v>335</v>
          </cell>
        </row>
        <row r="338">
          <cell r="V338" t="str">
            <v>SouthboroughSales</v>
          </cell>
          <cell r="W338" t="str">
            <v>Southborough</v>
          </cell>
          <cell r="X338" t="str">
            <v>Region A</v>
          </cell>
          <cell r="Y338" t="str">
            <v>NEHT - Southborough</v>
          </cell>
          <cell r="Z338" t="str">
            <v>Sales</v>
          </cell>
          <cell r="AA338">
            <v>11</v>
          </cell>
          <cell r="AB338">
            <v>11</v>
          </cell>
          <cell r="AC338">
            <v>11</v>
          </cell>
          <cell r="AD338">
            <v>11</v>
          </cell>
          <cell r="AE338">
            <v>11</v>
          </cell>
          <cell r="AF338">
            <v>12</v>
          </cell>
          <cell r="AG338">
            <v>0</v>
          </cell>
          <cell r="AH338">
            <v>0</v>
          </cell>
          <cell r="AI338">
            <v>0</v>
          </cell>
          <cell r="AJ338">
            <v>0</v>
          </cell>
          <cell r="AK338">
            <v>0</v>
          </cell>
          <cell r="AL338">
            <v>0</v>
          </cell>
          <cell r="AN338">
            <v>336</v>
          </cell>
        </row>
        <row r="339">
          <cell r="V339" t="str">
            <v>SouthboroughSupport</v>
          </cell>
          <cell r="W339" t="str">
            <v>Southborough</v>
          </cell>
          <cell r="X339" t="str">
            <v>Region A</v>
          </cell>
          <cell r="Y339" t="str">
            <v>NEHT - Southborough</v>
          </cell>
          <cell r="Z339" t="str">
            <v>Support</v>
          </cell>
          <cell r="AA339">
            <v>3</v>
          </cell>
          <cell r="AB339">
            <v>3</v>
          </cell>
          <cell r="AC339">
            <v>3</v>
          </cell>
          <cell r="AD339">
            <v>3</v>
          </cell>
          <cell r="AE339">
            <v>3</v>
          </cell>
          <cell r="AF339">
            <v>3</v>
          </cell>
          <cell r="AG339">
            <v>0</v>
          </cell>
          <cell r="AH339">
            <v>0</v>
          </cell>
          <cell r="AI339">
            <v>0</v>
          </cell>
          <cell r="AJ339">
            <v>0</v>
          </cell>
          <cell r="AK339">
            <v>0</v>
          </cell>
          <cell r="AL339">
            <v>0</v>
          </cell>
          <cell r="AN339">
            <v>337</v>
          </cell>
        </row>
        <row r="340">
          <cell r="V340" t="str">
            <v>SouthboroughSupport</v>
          </cell>
          <cell r="W340" t="str">
            <v>Southborough</v>
          </cell>
          <cell r="X340" t="str">
            <v>Region A</v>
          </cell>
          <cell r="Y340" t="str">
            <v>NEHT - Southborough</v>
          </cell>
          <cell r="Z340" t="str">
            <v>Support</v>
          </cell>
          <cell r="AA340">
            <v>3</v>
          </cell>
          <cell r="AB340">
            <v>3</v>
          </cell>
          <cell r="AC340">
            <v>3</v>
          </cell>
          <cell r="AD340">
            <v>3</v>
          </cell>
          <cell r="AE340">
            <v>3</v>
          </cell>
          <cell r="AF340">
            <v>3</v>
          </cell>
          <cell r="AG340">
            <v>0</v>
          </cell>
          <cell r="AH340">
            <v>0</v>
          </cell>
          <cell r="AI340">
            <v>0</v>
          </cell>
          <cell r="AJ340">
            <v>0</v>
          </cell>
          <cell r="AK340">
            <v>0</v>
          </cell>
          <cell r="AL340">
            <v>0</v>
          </cell>
          <cell r="AN340">
            <v>338</v>
          </cell>
        </row>
        <row r="341">
          <cell r="V341" t="str">
            <v>SouthboroughTotal</v>
          </cell>
          <cell r="W341" t="str">
            <v>Southborough</v>
          </cell>
          <cell r="X341" t="str">
            <v>Region A</v>
          </cell>
          <cell r="Y341" t="str">
            <v>NEHT - Southborough</v>
          </cell>
          <cell r="Z341" t="str">
            <v>Total</v>
          </cell>
          <cell r="AA341">
            <v>81</v>
          </cell>
          <cell r="AB341">
            <v>83</v>
          </cell>
          <cell r="AC341">
            <v>83</v>
          </cell>
          <cell r="AD341">
            <v>83</v>
          </cell>
          <cell r="AE341">
            <v>80</v>
          </cell>
          <cell r="AF341">
            <v>81</v>
          </cell>
          <cell r="AG341">
            <v>0</v>
          </cell>
          <cell r="AH341">
            <v>0</v>
          </cell>
          <cell r="AI341">
            <v>0</v>
          </cell>
          <cell r="AJ341">
            <v>0</v>
          </cell>
          <cell r="AK341">
            <v>0</v>
          </cell>
          <cell r="AL341">
            <v>0</v>
          </cell>
          <cell r="AN341">
            <v>339</v>
          </cell>
        </row>
        <row r="342">
          <cell r="V342" t="str">
            <v>SouthboroughWHSE / Deliv</v>
          </cell>
          <cell r="W342" t="str">
            <v>Southborough</v>
          </cell>
          <cell r="X342" t="str">
            <v>Region A</v>
          </cell>
          <cell r="Y342" t="str">
            <v>NEHT - Southborough</v>
          </cell>
          <cell r="Z342" t="str">
            <v>WHSE / Deliv</v>
          </cell>
          <cell r="AA342">
            <v>14</v>
          </cell>
          <cell r="AB342">
            <v>13</v>
          </cell>
          <cell r="AC342">
            <v>13</v>
          </cell>
          <cell r="AD342">
            <v>13</v>
          </cell>
          <cell r="AE342">
            <v>13</v>
          </cell>
          <cell r="AF342">
            <v>14</v>
          </cell>
          <cell r="AG342">
            <v>0</v>
          </cell>
          <cell r="AH342">
            <v>0</v>
          </cell>
          <cell r="AI342">
            <v>0</v>
          </cell>
          <cell r="AJ342">
            <v>0</v>
          </cell>
          <cell r="AK342">
            <v>0</v>
          </cell>
          <cell r="AL342">
            <v>0</v>
          </cell>
          <cell r="AN342">
            <v>340</v>
          </cell>
        </row>
        <row r="343">
          <cell r="V343" t="str">
            <v>SouthboroughWHSE / Deliv</v>
          </cell>
          <cell r="W343" t="str">
            <v>Southborough</v>
          </cell>
          <cell r="X343" t="str">
            <v>Region A</v>
          </cell>
          <cell r="Y343" t="str">
            <v>NEHT - Southborough</v>
          </cell>
          <cell r="Z343" t="str">
            <v>WHSE / Deliv</v>
          </cell>
          <cell r="AA343">
            <v>14</v>
          </cell>
          <cell r="AB343">
            <v>13</v>
          </cell>
          <cell r="AC343">
            <v>13</v>
          </cell>
          <cell r="AD343">
            <v>13</v>
          </cell>
          <cell r="AE343">
            <v>13</v>
          </cell>
          <cell r="AF343">
            <v>14</v>
          </cell>
          <cell r="AG343">
            <v>0</v>
          </cell>
          <cell r="AH343">
            <v>0</v>
          </cell>
          <cell r="AI343">
            <v>0</v>
          </cell>
          <cell r="AJ343">
            <v>0</v>
          </cell>
          <cell r="AK343">
            <v>0</v>
          </cell>
          <cell r="AL343">
            <v>0</v>
          </cell>
          <cell r="AN343">
            <v>341</v>
          </cell>
        </row>
        <row r="344">
          <cell r="V344" t="str">
            <v>SouthboroughWHSE / Deliv</v>
          </cell>
          <cell r="W344" t="str">
            <v>Southborough</v>
          </cell>
          <cell r="X344" t="str">
            <v>Region A</v>
          </cell>
          <cell r="Y344" t="str">
            <v>NEHT - Southborough</v>
          </cell>
          <cell r="Z344" t="str">
            <v>WHSE / Deliv</v>
          </cell>
          <cell r="AA344">
            <v>14</v>
          </cell>
          <cell r="AB344">
            <v>13</v>
          </cell>
          <cell r="AC344">
            <v>13</v>
          </cell>
          <cell r="AD344">
            <v>13</v>
          </cell>
          <cell r="AE344">
            <v>13</v>
          </cell>
          <cell r="AF344">
            <v>14</v>
          </cell>
          <cell r="AG344">
            <v>0</v>
          </cell>
          <cell r="AH344">
            <v>0</v>
          </cell>
          <cell r="AI344">
            <v>0</v>
          </cell>
          <cell r="AJ344">
            <v>0</v>
          </cell>
          <cell r="AK344">
            <v>0</v>
          </cell>
          <cell r="AL344">
            <v>0</v>
          </cell>
          <cell r="AN344">
            <v>342</v>
          </cell>
        </row>
        <row r="345">
          <cell r="V345" t="str">
            <v>SouthboroughWHSE / Deliv</v>
          </cell>
          <cell r="W345" t="str">
            <v>Southborough</v>
          </cell>
          <cell r="X345" t="str">
            <v>Region A</v>
          </cell>
          <cell r="Y345" t="str">
            <v>NEHT - Southborough</v>
          </cell>
          <cell r="Z345" t="str">
            <v>WHSE / Deliv</v>
          </cell>
          <cell r="AA345">
            <v>14</v>
          </cell>
          <cell r="AB345">
            <v>13</v>
          </cell>
          <cell r="AC345">
            <v>13</v>
          </cell>
          <cell r="AD345">
            <v>13</v>
          </cell>
          <cell r="AE345">
            <v>13</v>
          </cell>
          <cell r="AF345">
            <v>14</v>
          </cell>
          <cell r="AG345">
            <v>0</v>
          </cell>
          <cell r="AH345">
            <v>0</v>
          </cell>
          <cell r="AI345">
            <v>0</v>
          </cell>
          <cell r="AJ345">
            <v>0</v>
          </cell>
          <cell r="AK345">
            <v>0</v>
          </cell>
          <cell r="AL345">
            <v>0</v>
          </cell>
          <cell r="AN345">
            <v>343</v>
          </cell>
        </row>
        <row r="346">
          <cell r="V346" t="str">
            <v>SouthboroughWHSE / Deliv</v>
          </cell>
          <cell r="W346" t="str">
            <v>Southborough</v>
          </cell>
          <cell r="X346" t="str">
            <v>Region A</v>
          </cell>
          <cell r="Y346" t="str">
            <v>NEHT - Southborough</v>
          </cell>
          <cell r="Z346" t="str">
            <v>WHSE / Deliv</v>
          </cell>
          <cell r="AA346">
            <v>14</v>
          </cell>
          <cell r="AB346">
            <v>13</v>
          </cell>
          <cell r="AC346">
            <v>13</v>
          </cell>
          <cell r="AD346">
            <v>13</v>
          </cell>
          <cell r="AE346">
            <v>13</v>
          </cell>
          <cell r="AF346">
            <v>14</v>
          </cell>
          <cell r="AG346">
            <v>0</v>
          </cell>
          <cell r="AH346">
            <v>0</v>
          </cell>
          <cell r="AI346">
            <v>0</v>
          </cell>
          <cell r="AJ346">
            <v>0</v>
          </cell>
          <cell r="AK346">
            <v>0</v>
          </cell>
          <cell r="AL346">
            <v>0</v>
          </cell>
          <cell r="AN346">
            <v>344</v>
          </cell>
        </row>
        <row r="347">
          <cell r="V347" t="str">
            <v>VenicePharm/Diet/PSR/Ops</v>
          </cell>
          <cell r="W347" t="str">
            <v>Venice</v>
          </cell>
          <cell r="X347" t="str">
            <v>Region D</v>
          </cell>
          <cell r="Y347" t="str">
            <v>NHI</v>
          </cell>
          <cell r="Z347" t="str">
            <v>Pharm/Diet/PSR/Ops</v>
          </cell>
          <cell r="AA347">
            <v>4</v>
          </cell>
          <cell r="AB347">
            <v>4</v>
          </cell>
          <cell r="AC347">
            <v>3</v>
          </cell>
          <cell r="AD347">
            <v>3</v>
          </cell>
          <cell r="AE347">
            <v>3</v>
          </cell>
          <cell r="AF347">
            <v>3</v>
          </cell>
          <cell r="AG347">
            <v>0</v>
          </cell>
          <cell r="AH347">
            <v>0</v>
          </cell>
          <cell r="AI347">
            <v>0</v>
          </cell>
          <cell r="AJ347">
            <v>0</v>
          </cell>
          <cell r="AK347">
            <v>0</v>
          </cell>
          <cell r="AL347">
            <v>0</v>
          </cell>
          <cell r="AN347">
            <v>345</v>
          </cell>
        </row>
        <row r="348">
          <cell r="V348" t="str">
            <v>VenicePharm/Diet/PSR/Ops</v>
          </cell>
          <cell r="W348" t="str">
            <v>Venice</v>
          </cell>
          <cell r="X348" t="str">
            <v>Region D</v>
          </cell>
          <cell r="Y348" t="str">
            <v>NHI</v>
          </cell>
          <cell r="Z348" t="str">
            <v>Pharm/Diet/PSR/Ops</v>
          </cell>
          <cell r="AA348">
            <v>4</v>
          </cell>
          <cell r="AB348">
            <v>4</v>
          </cell>
          <cell r="AC348">
            <v>3</v>
          </cell>
          <cell r="AD348">
            <v>3</v>
          </cell>
          <cell r="AE348">
            <v>3</v>
          </cell>
          <cell r="AF348">
            <v>3</v>
          </cell>
          <cell r="AG348">
            <v>0</v>
          </cell>
          <cell r="AH348">
            <v>0</v>
          </cell>
          <cell r="AI348">
            <v>0</v>
          </cell>
          <cell r="AJ348">
            <v>0</v>
          </cell>
          <cell r="AK348">
            <v>0</v>
          </cell>
          <cell r="AL348">
            <v>0</v>
          </cell>
          <cell r="AN348">
            <v>346</v>
          </cell>
        </row>
        <row r="349">
          <cell r="V349" t="str">
            <v>VenicePharm/Diet/PSR/Ops</v>
          </cell>
          <cell r="W349" t="str">
            <v>Venice</v>
          </cell>
          <cell r="X349" t="str">
            <v>Region D</v>
          </cell>
          <cell r="Y349" t="str">
            <v>NHI</v>
          </cell>
          <cell r="Z349" t="str">
            <v>Pharm/Diet/PSR/Ops</v>
          </cell>
          <cell r="AA349">
            <v>4</v>
          </cell>
          <cell r="AB349">
            <v>4</v>
          </cell>
          <cell r="AC349">
            <v>3</v>
          </cell>
          <cell r="AD349">
            <v>3</v>
          </cell>
          <cell r="AE349">
            <v>3</v>
          </cell>
          <cell r="AF349">
            <v>3</v>
          </cell>
          <cell r="AG349">
            <v>0</v>
          </cell>
          <cell r="AH349">
            <v>0</v>
          </cell>
          <cell r="AI349">
            <v>0</v>
          </cell>
          <cell r="AJ349">
            <v>0</v>
          </cell>
          <cell r="AK349">
            <v>0</v>
          </cell>
          <cell r="AL349">
            <v>0</v>
          </cell>
          <cell r="AN349">
            <v>347</v>
          </cell>
        </row>
        <row r="350">
          <cell r="V350" t="str">
            <v>VenicePharm/Diet/PSR/Ops</v>
          </cell>
          <cell r="W350" t="str">
            <v>Venice</v>
          </cell>
          <cell r="X350" t="str">
            <v>Region D</v>
          </cell>
          <cell r="Y350" t="str">
            <v>NHI</v>
          </cell>
          <cell r="Z350" t="str">
            <v>Pharm/Diet/PSR/Ops</v>
          </cell>
          <cell r="AA350">
            <v>4</v>
          </cell>
          <cell r="AB350">
            <v>4</v>
          </cell>
          <cell r="AC350">
            <v>3</v>
          </cell>
          <cell r="AD350">
            <v>3</v>
          </cell>
          <cell r="AE350">
            <v>3</v>
          </cell>
          <cell r="AF350">
            <v>3</v>
          </cell>
          <cell r="AG350">
            <v>0</v>
          </cell>
          <cell r="AH350">
            <v>0</v>
          </cell>
          <cell r="AI350">
            <v>0</v>
          </cell>
          <cell r="AJ350">
            <v>0</v>
          </cell>
          <cell r="AK350">
            <v>0</v>
          </cell>
          <cell r="AL350">
            <v>0</v>
          </cell>
          <cell r="AN350">
            <v>348</v>
          </cell>
        </row>
        <row r="351">
          <cell r="V351" t="str">
            <v>VeniceSales</v>
          </cell>
          <cell r="W351" t="str">
            <v>Venice</v>
          </cell>
          <cell r="X351" t="str">
            <v>Region D</v>
          </cell>
          <cell r="Y351" t="str">
            <v>NHI</v>
          </cell>
          <cell r="Z351" t="str">
            <v>Sales</v>
          </cell>
          <cell r="AA351">
            <v>1</v>
          </cell>
          <cell r="AB351">
            <v>1</v>
          </cell>
          <cell r="AC351">
            <v>1</v>
          </cell>
          <cell r="AD351">
            <v>1</v>
          </cell>
          <cell r="AE351">
            <v>1</v>
          </cell>
          <cell r="AF351">
            <v>1</v>
          </cell>
          <cell r="AG351">
            <v>0</v>
          </cell>
          <cell r="AH351">
            <v>0</v>
          </cell>
          <cell r="AI351">
            <v>0</v>
          </cell>
          <cell r="AJ351">
            <v>0</v>
          </cell>
          <cell r="AK351">
            <v>0</v>
          </cell>
          <cell r="AL351">
            <v>0</v>
          </cell>
          <cell r="AN351">
            <v>349</v>
          </cell>
        </row>
        <row r="352">
          <cell r="V352" t="str">
            <v>VeniceTotal</v>
          </cell>
          <cell r="W352" t="str">
            <v>Venice</v>
          </cell>
          <cell r="X352" t="str">
            <v>Region D</v>
          </cell>
          <cell r="Y352" t="str">
            <v>NHI</v>
          </cell>
          <cell r="Z352" t="str">
            <v>Total</v>
          </cell>
          <cell r="AA352">
            <v>7</v>
          </cell>
          <cell r="AB352">
            <v>7</v>
          </cell>
          <cell r="AC352">
            <v>6</v>
          </cell>
          <cell r="AD352">
            <v>6</v>
          </cell>
          <cell r="AE352">
            <v>6</v>
          </cell>
          <cell r="AF352">
            <v>6</v>
          </cell>
          <cell r="AG352">
            <v>0</v>
          </cell>
          <cell r="AH352">
            <v>0</v>
          </cell>
          <cell r="AI352">
            <v>0</v>
          </cell>
          <cell r="AJ352">
            <v>0</v>
          </cell>
          <cell r="AK352">
            <v>0</v>
          </cell>
          <cell r="AL352">
            <v>0</v>
          </cell>
          <cell r="AN352">
            <v>350</v>
          </cell>
        </row>
        <row r="353">
          <cell r="V353" t="str">
            <v>VeniceWHSE / Deliv</v>
          </cell>
          <cell r="W353" t="str">
            <v>Venice</v>
          </cell>
          <cell r="X353" t="str">
            <v>Region D</v>
          </cell>
          <cell r="Y353" t="str">
            <v>NHI</v>
          </cell>
          <cell r="Z353" t="str">
            <v>WHSE / Deliv</v>
          </cell>
          <cell r="AA353">
            <v>2</v>
          </cell>
          <cell r="AB353">
            <v>2</v>
          </cell>
          <cell r="AC353">
            <v>2</v>
          </cell>
          <cell r="AD353">
            <v>2</v>
          </cell>
          <cell r="AE353">
            <v>2</v>
          </cell>
          <cell r="AF353">
            <v>2</v>
          </cell>
          <cell r="AG353">
            <v>0</v>
          </cell>
          <cell r="AH353">
            <v>0</v>
          </cell>
          <cell r="AI353">
            <v>0</v>
          </cell>
          <cell r="AJ353">
            <v>0</v>
          </cell>
          <cell r="AK353">
            <v>0</v>
          </cell>
          <cell r="AL353">
            <v>0</v>
          </cell>
          <cell r="AN353">
            <v>351</v>
          </cell>
        </row>
        <row r="354">
          <cell r="V354" t="str">
            <v>Quad CitiesCust Serv - PST</v>
          </cell>
          <cell r="W354" t="str">
            <v>Quad Cities</v>
          </cell>
          <cell r="X354" t="str">
            <v>Region D</v>
          </cell>
          <cell r="Y354" t="str">
            <v>Option Health</v>
          </cell>
          <cell r="Z354" t="str">
            <v>Cust Serv - PST</v>
          </cell>
          <cell r="AA354">
            <v>1</v>
          </cell>
          <cell r="AB354">
            <v>1</v>
          </cell>
          <cell r="AC354">
            <v>1</v>
          </cell>
          <cell r="AD354">
            <v>1</v>
          </cell>
          <cell r="AE354">
            <v>1</v>
          </cell>
          <cell r="AF354">
            <v>1</v>
          </cell>
          <cell r="AG354">
            <v>0</v>
          </cell>
          <cell r="AH354">
            <v>0</v>
          </cell>
          <cell r="AI354">
            <v>0</v>
          </cell>
          <cell r="AJ354">
            <v>0</v>
          </cell>
          <cell r="AK354">
            <v>0</v>
          </cell>
          <cell r="AL354">
            <v>0</v>
          </cell>
          <cell r="AN354">
            <v>352</v>
          </cell>
        </row>
        <row r="355">
          <cell r="V355" t="str">
            <v>Quad CitiesIntake</v>
          </cell>
          <cell r="W355" t="str">
            <v>Quad Cities</v>
          </cell>
          <cell r="X355" t="str">
            <v>Region D</v>
          </cell>
          <cell r="Y355" t="str">
            <v>Option Health</v>
          </cell>
          <cell r="Z355" t="str">
            <v>Intake</v>
          </cell>
          <cell r="AA355">
            <v>4</v>
          </cell>
          <cell r="AB355">
            <v>4</v>
          </cell>
          <cell r="AC355">
            <v>4</v>
          </cell>
          <cell r="AD355">
            <v>3</v>
          </cell>
          <cell r="AE355">
            <v>4</v>
          </cell>
          <cell r="AF355">
            <v>4</v>
          </cell>
          <cell r="AG355">
            <v>0</v>
          </cell>
          <cell r="AH355">
            <v>0</v>
          </cell>
          <cell r="AI355">
            <v>0</v>
          </cell>
          <cell r="AJ355">
            <v>0</v>
          </cell>
          <cell r="AK355">
            <v>0</v>
          </cell>
          <cell r="AL355">
            <v>0</v>
          </cell>
          <cell r="AN355">
            <v>353</v>
          </cell>
        </row>
        <row r="356">
          <cell r="V356" t="str">
            <v>Quad CitiesPharm/Diet/PSR/Ops</v>
          </cell>
          <cell r="W356" t="str">
            <v>Quad Cities</v>
          </cell>
          <cell r="X356" t="str">
            <v>Region D</v>
          </cell>
          <cell r="Y356" t="str">
            <v>Option Health</v>
          </cell>
          <cell r="Z356" t="str">
            <v>Pharm/Diet/PSR/Ops</v>
          </cell>
          <cell r="AA356">
            <v>13</v>
          </cell>
          <cell r="AB356">
            <v>13</v>
          </cell>
          <cell r="AC356">
            <v>13</v>
          </cell>
          <cell r="AD356">
            <v>13</v>
          </cell>
          <cell r="AE356">
            <v>13</v>
          </cell>
          <cell r="AF356">
            <v>14</v>
          </cell>
          <cell r="AG356">
            <v>0</v>
          </cell>
          <cell r="AH356">
            <v>0</v>
          </cell>
          <cell r="AI356">
            <v>0</v>
          </cell>
          <cell r="AJ356">
            <v>0</v>
          </cell>
          <cell r="AK356">
            <v>0</v>
          </cell>
          <cell r="AL356">
            <v>0</v>
          </cell>
          <cell r="AN356">
            <v>354</v>
          </cell>
        </row>
        <row r="357">
          <cell r="V357" t="str">
            <v>Quad CitiesPharm/Diet/PSR/Ops</v>
          </cell>
          <cell r="W357" t="str">
            <v>Quad Cities</v>
          </cell>
          <cell r="X357" t="str">
            <v>Region D</v>
          </cell>
          <cell r="Y357" t="str">
            <v>Option Health</v>
          </cell>
          <cell r="Z357" t="str">
            <v>Pharm/Diet/PSR/Ops</v>
          </cell>
          <cell r="AA357">
            <v>13</v>
          </cell>
          <cell r="AB357">
            <v>13</v>
          </cell>
          <cell r="AC357">
            <v>13</v>
          </cell>
          <cell r="AD357">
            <v>13</v>
          </cell>
          <cell r="AE357">
            <v>13</v>
          </cell>
          <cell r="AF357">
            <v>14</v>
          </cell>
          <cell r="AG357">
            <v>0</v>
          </cell>
          <cell r="AH357">
            <v>0</v>
          </cell>
          <cell r="AI357">
            <v>0</v>
          </cell>
          <cell r="AJ357">
            <v>0</v>
          </cell>
          <cell r="AK357">
            <v>0</v>
          </cell>
          <cell r="AL357">
            <v>0</v>
          </cell>
          <cell r="AN357">
            <v>355</v>
          </cell>
        </row>
        <row r="358">
          <cell r="V358" t="str">
            <v>Quad CitiesPharm/Diet/PSR/Ops</v>
          </cell>
          <cell r="W358" t="str">
            <v>Quad Cities</v>
          </cell>
          <cell r="X358" t="str">
            <v>Region D</v>
          </cell>
          <cell r="Y358" t="str">
            <v>Option Health</v>
          </cell>
          <cell r="Z358" t="str">
            <v>Pharm/Diet/PSR/Ops</v>
          </cell>
          <cell r="AA358">
            <v>13</v>
          </cell>
          <cell r="AB358">
            <v>13</v>
          </cell>
          <cell r="AC358">
            <v>13</v>
          </cell>
          <cell r="AD358">
            <v>13</v>
          </cell>
          <cell r="AE358">
            <v>13</v>
          </cell>
          <cell r="AF358">
            <v>14</v>
          </cell>
          <cell r="AG358">
            <v>0</v>
          </cell>
          <cell r="AH358">
            <v>0</v>
          </cell>
          <cell r="AI358">
            <v>0</v>
          </cell>
          <cell r="AJ358">
            <v>0</v>
          </cell>
          <cell r="AK358">
            <v>0</v>
          </cell>
          <cell r="AL358">
            <v>0</v>
          </cell>
          <cell r="AN358">
            <v>356</v>
          </cell>
        </row>
        <row r="359">
          <cell r="V359" t="str">
            <v>Quad CitiesPharm/Diet/PSR/Ops</v>
          </cell>
          <cell r="W359" t="str">
            <v>Quad Cities</v>
          </cell>
          <cell r="X359" t="str">
            <v>Region D</v>
          </cell>
          <cell r="Y359" t="str">
            <v>Option Health</v>
          </cell>
          <cell r="Z359" t="str">
            <v>Pharm/Diet/PSR/Ops</v>
          </cell>
          <cell r="AA359">
            <v>13</v>
          </cell>
          <cell r="AB359">
            <v>13</v>
          </cell>
          <cell r="AC359">
            <v>13</v>
          </cell>
          <cell r="AD359">
            <v>13</v>
          </cell>
          <cell r="AE359">
            <v>13</v>
          </cell>
          <cell r="AF359">
            <v>14</v>
          </cell>
          <cell r="AG359">
            <v>0</v>
          </cell>
          <cell r="AH359">
            <v>0</v>
          </cell>
          <cell r="AI359">
            <v>0</v>
          </cell>
          <cell r="AJ359">
            <v>0</v>
          </cell>
          <cell r="AK359">
            <v>0</v>
          </cell>
          <cell r="AL359">
            <v>0</v>
          </cell>
          <cell r="AN359">
            <v>357</v>
          </cell>
        </row>
        <row r="360">
          <cell r="V360" t="str">
            <v>Quad CitiesReimbursement</v>
          </cell>
          <cell r="W360" t="str">
            <v>Quad Cities</v>
          </cell>
          <cell r="X360" t="str">
            <v>Region D</v>
          </cell>
          <cell r="Y360" t="str">
            <v>Option Health</v>
          </cell>
          <cell r="Z360" t="str">
            <v>Reimbursement</v>
          </cell>
          <cell r="AA360">
            <v>7</v>
          </cell>
          <cell r="AB360">
            <v>5</v>
          </cell>
          <cell r="AC360">
            <v>5</v>
          </cell>
          <cell r="AD360">
            <v>5</v>
          </cell>
          <cell r="AE360">
            <v>5</v>
          </cell>
          <cell r="AF360">
            <v>5</v>
          </cell>
          <cell r="AG360">
            <v>0</v>
          </cell>
          <cell r="AH360">
            <v>0</v>
          </cell>
          <cell r="AI360">
            <v>0</v>
          </cell>
          <cell r="AJ360">
            <v>0</v>
          </cell>
          <cell r="AK360">
            <v>0</v>
          </cell>
          <cell r="AL360">
            <v>0</v>
          </cell>
          <cell r="AN360">
            <v>358</v>
          </cell>
        </row>
        <row r="361">
          <cell r="V361" t="str">
            <v>Quad CitiesReimbursement</v>
          </cell>
          <cell r="W361" t="str">
            <v>Quad Cities</v>
          </cell>
          <cell r="X361" t="str">
            <v>Region D</v>
          </cell>
          <cell r="Y361" t="str">
            <v>Option Health</v>
          </cell>
          <cell r="Z361" t="str">
            <v>Reimbursement</v>
          </cell>
          <cell r="AA361">
            <v>7</v>
          </cell>
          <cell r="AB361">
            <v>5</v>
          </cell>
          <cell r="AC361">
            <v>5</v>
          </cell>
          <cell r="AD361">
            <v>5</v>
          </cell>
          <cell r="AE361">
            <v>5</v>
          </cell>
          <cell r="AF361">
            <v>5</v>
          </cell>
          <cell r="AG361">
            <v>0</v>
          </cell>
          <cell r="AH361">
            <v>0</v>
          </cell>
          <cell r="AI361">
            <v>0</v>
          </cell>
          <cell r="AJ361">
            <v>0</v>
          </cell>
          <cell r="AK361">
            <v>0</v>
          </cell>
          <cell r="AL361">
            <v>0</v>
          </cell>
          <cell r="AN361">
            <v>359</v>
          </cell>
        </row>
        <row r="362">
          <cell r="V362" t="str">
            <v>Quad CitiesRespiratory</v>
          </cell>
          <cell r="W362" t="str">
            <v>Quad Cities</v>
          </cell>
          <cell r="X362" t="str">
            <v>Region D</v>
          </cell>
          <cell r="Y362" t="str">
            <v>Option Health</v>
          </cell>
          <cell r="Z362" t="str">
            <v>Respiratory</v>
          </cell>
          <cell r="AA362">
            <v>1</v>
          </cell>
          <cell r="AB362">
            <v>1</v>
          </cell>
          <cell r="AC362">
            <v>1</v>
          </cell>
          <cell r="AD362">
            <v>1</v>
          </cell>
          <cell r="AE362">
            <v>1</v>
          </cell>
          <cell r="AF362">
            <v>1</v>
          </cell>
          <cell r="AG362">
            <v>0</v>
          </cell>
          <cell r="AH362">
            <v>0</v>
          </cell>
          <cell r="AI362">
            <v>0</v>
          </cell>
          <cell r="AJ362">
            <v>0</v>
          </cell>
          <cell r="AK362">
            <v>0</v>
          </cell>
          <cell r="AL362">
            <v>0</v>
          </cell>
          <cell r="AN362">
            <v>360</v>
          </cell>
        </row>
        <row r="363">
          <cell r="V363" t="str">
            <v>Quad CitiesSales</v>
          </cell>
          <cell r="W363" t="str">
            <v>Quad Cities</v>
          </cell>
          <cell r="X363" t="str">
            <v>Region D</v>
          </cell>
          <cell r="Y363" t="str">
            <v>Option Health</v>
          </cell>
          <cell r="Z363" t="str">
            <v>Sales</v>
          </cell>
          <cell r="AA363">
            <v>3</v>
          </cell>
          <cell r="AB363">
            <v>3</v>
          </cell>
          <cell r="AC363">
            <v>3</v>
          </cell>
          <cell r="AD363">
            <v>2</v>
          </cell>
          <cell r="AE363">
            <v>2</v>
          </cell>
          <cell r="AF363">
            <v>2</v>
          </cell>
          <cell r="AG363">
            <v>0</v>
          </cell>
          <cell r="AH363">
            <v>0</v>
          </cell>
          <cell r="AI363">
            <v>0</v>
          </cell>
          <cell r="AJ363">
            <v>0</v>
          </cell>
          <cell r="AK363">
            <v>0</v>
          </cell>
          <cell r="AL363">
            <v>0</v>
          </cell>
          <cell r="AN363">
            <v>361</v>
          </cell>
        </row>
        <row r="364">
          <cell r="V364" t="str">
            <v>Quad CitiesSupport</v>
          </cell>
          <cell r="W364" t="str">
            <v>Quad Cities</v>
          </cell>
          <cell r="X364" t="str">
            <v>Region D</v>
          </cell>
          <cell r="Y364" t="str">
            <v>Option Health</v>
          </cell>
          <cell r="Z364" t="str">
            <v>Support</v>
          </cell>
          <cell r="AA364">
            <v>5</v>
          </cell>
          <cell r="AB364">
            <v>4</v>
          </cell>
          <cell r="AC364">
            <v>4</v>
          </cell>
          <cell r="AD364">
            <v>5</v>
          </cell>
          <cell r="AE364">
            <v>4</v>
          </cell>
          <cell r="AF364">
            <v>5</v>
          </cell>
          <cell r="AG364">
            <v>0</v>
          </cell>
          <cell r="AH364">
            <v>0</v>
          </cell>
          <cell r="AI364">
            <v>0</v>
          </cell>
          <cell r="AJ364">
            <v>0</v>
          </cell>
          <cell r="AK364">
            <v>0</v>
          </cell>
          <cell r="AL364">
            <v>0</v>
          </cell>
          <cell r="AN364">
            <v>362</v>
          </cell>
        </row>
        <row r="365">
          <cell r="V365" t="str">
            <v>Quad CitiesSupport</v>
          </cell>
          <cell r="W365" t="str">
            <v>Quad Cities</v>
          </cell>
          <cell r="X365" t="str">
            <v>Region D</v>
          </cell>
          <cell r="Y365" t="str">
            <v>Option Health</v>
          </cell>
          <cell r="Z365" t="str">
            <v>Support</v>
          </cell>
          <cell r="AA365">
            <v>5</v>
          </cell>
          <cell r="AB365">
            <v>4</v>
          </cell>
          <cell r="AC365">
            <v>4</v>
          </cell>
          <cell r="AD365">
            <v>5</v>
          </cell>
          <cell r="AE365">
            <v>4</v>
          </cell>
          <cell r="AF365">
            <v>5</v>
          </cell>
          <cell r="AG365">
            <v>0</v>
          </cell>
          <cell r="AH365">
            <v>0</v>
          </cell>
          <cell r="AI365">
            <v>0</v>
          </cell>
          <cell r="AJ365">
            <v>0</v>
          </cell>
          <cell r="AK365">
            <v>0</v>
          </cell>
          <cell r="AL365">
            <v>0</v>
          </cell>
          <cell r="AN365">
            <v>363</v>
          </cell>
        </row>
        <row r="366">
          <cell r="V366" t="str">
            <v>Quad CitiesSupport</v>
          </cell>
          <cell r="W366" t="str">
            <v>Quad Cities</v>
          </cell>
          <cell r="X366" t="str">
            <v>Region D</v>
          </cell>
          <cell r="Y366" t="str">
            <v>Option Health</v>
          </cell>
          <cell r="Z366" t="str">
            <v>Support</v>
          </cell>
          <cell r="AA366">
            <v>5</v>
          </cell>
          <cell r="AB366">
            <v>4</v>
          </cell>
          <cell r="AC366">
            <v>4</v>
          </cell>
          <cell r="AD366">
            <v>5</v>
          </cell>
          <cell r="AE366">
            <v>4</v>
          </cell>
          <cell r="AF366">
            <v>5</v>
          </cell>
          <cell r="AG366">
            <v>0</v>
          </cell>
          <cell r="AH366">
            <v>0</v>
          </cell>
          <cell r="AI366">
            <v>0</v>
          </cell>
          <cell r="AJ366">
            <v>0</v>
          </cell>
          <cell r="AK366">
            <v>0</v>
          </cell>
          <cell r="AL366">
            <v>0</v>
          </cell>
          <cell r="AN366">
            <v>364</v>
          </cell>
        </row>
        <row r="367">
          <cell r="V367" t="str">
            <v>Quad CitiesSupport</v>
          </cell>
          <cell r="W367" t="str">
            <v>Quad Cities</v>
          </cell>
          <cell r="X367" t="str">
            <v>Region D</v>
          </cell>
          <cell r="Y367" t="str">
            <v>Option Health</v>
          </cell>
          <cell r="Z367" t="str">
            <v>Support</v>
          </cell>
          <cell r="AA367">
            <v>5</v>
          </cell>
          <cell r="AB367">
            <v>4</v>
          </cell>
          <cell r="AC367">
            <v>4</v>
          </cell>
          <cell r="AD367">
            <v>5</v>
          </cell>
          <cell r="AE367">
            <v>4</v>
          </cell>
          <cell r="AF367">
            <v>5</v>
          </cell>
          <cell r="AG367">
            <v>0</v>
          </cell>
          <cell r="AH367">
            <v>0</v>
          </cell>
          <cell r="AI367">
            <v>0</v>
          </cell>
          <cell r="AJ367">
            <v>0</v>
          </cell>
          <cell r="AK367">
            <v>0</v>
          </cell>
          <cell r="AL367">
            <v>0</v>
          </cell>
          <cell r="AN367">
            <v>365</v>
          </cell>
        </row>
        <row r="368">
          <cell r="V368" t="str">
            <v>Quad CitiesTotal</v>
          </cell>
          <cell r="W368" t="str">
            <v>Quad Cities</v>
          </cell>
          <cell r="X368" t="str">
            <v>Region D</v>
          </cell>
          <cell r="Y368" t="str">
            <v>Option Health</v>
          </cell>
          <cell r="Z368" t="str">
            <v>Total</v>
          </cell>
          <cell r="AA368">
            <v>41</v>
          </cell>
          <cell r="AB368">
            <v>38</v>
          </cell>
          <cell r="AC368">
            <v>38</v>
          </cell>
          <cell r="AD368">
            <v>37</v>
          </cell>
          <cell r="AE368">
            <v>37</v>
          </cell>
          <cell r="AF368">
            <v>39</v>
          </cell>
          <cell r="AG368">
            <v>0</v>
          </cell>
          <cell r="AH368">
            <v>0</v>
          </cell>
          <cell r="AI368">
            <v>0</v>
          </cell>
          <cell r="AJ368">
            <v>0</v>
          </cell>
          <cell r="AK368">
            <v>0</v>
          </cell>
          <cell r="AL368">
            <v>0</v>
          </cell>
          <cell r="AN368">
            <v>366</v>
          </cell>
        </row>
        <row r="369">
          <cell r="V369" t="str">
            <v>Quad CitiesWHSE / Deliv</v>
          </cell>
          <cell r="W369" t="str">
            <v>Quad Cities</v>
          </cell>
          <cell r="X369" t="str">
            <v>Region D</v>
          </cell>
          <cell r="Y369" t="str">
            <v>Option Health</v>
          </cell>
          <cell r="Z369" t="str">
            <v>WHSE / Deliv</v>
          </cell>
          <cell r="AA369">
            <v>7</v>
          </cell>
          <cell r="AB369">
            <v>7</v>
          </cell>
          <cell r="AC369">
            <v>7</v>
          </cell>
          <cell r="AD369">
            <v>7</v>
          </cell>
          <cell r="AE369">
            <v>7</v>
          </cell>
          <cell r="AF369">
            <v>7</v>
          </cell>
          <cell r="AG369">
            <v>0</v>
          </cell>
          <cell r="AH369">
            <v>0</v>
          </cell>
          <cell r="AI369">
            <v>0</v>
          </cell>
          <cell r="AJ369">
            <v>0</v>
          </cell>
          <cell r="AK369">
            <v>0</v>
          </cell>
          <cell r="AL369">
            <v>0</v>
          </cell>
          <cell r="AN369">
            <v>367</v>
          </cell>
        </row>
        <row r="370">
          <cell r="V370" t="str">
            <v>Quad CitiesWHSE / Deliv</v>
          </cell>
          <cell r="W370" t="str">
            <v>Quad Cities</v>
          </cell>
          <cell r="X370" t="str">
            <v>Region D</v>
          </cell>
          <cell r="Y370" t="str">
            <v>Option Health</v>
          </cell>
          <cell r="Z370" t="str">
            <v>WHSE / Deliv</v>
          </cell>
          <cell r="AA370">
            <v>7</v>
          </cell>
          <cell r="AB370">
            <v>7</v>
          </cell>
          <cell r="AC370">
            <v>7</v>
          </cell>
          <cell r="AD370">
            <v>7</v>
          </cell>
          <cell r="AE370">
            <v>7</v>
          </cell>
          <cell r="AF370">
            <v>7</v>
          </cell>
          <cell r="AG370">
            <v>0</v>
          </cell>
          <cell r="AH370">
            <v>0</v>
          </cell>
          <cell r="AI370">
            <v>0</v>
          </cell>
          <cell r="AJ370">
            <v>0</v>
          </cell>
          <cell r="AK370">
            <v>0</v>
          </cell>
          <cell r="AL370">
            <v>0</v>
          </cell>
          <cell r="AN370">
            <v>368</v>
          </cell>
        </row>
        <row r="371">
          <cell r="V371" t="str">
            <v>ConnecticutCust Serv - PST</v>
          </cell>
          <cell r="W371" t="str">
            <v>Connecticut</v>
          </cell>
          <cell r="X371" t="str">
            <v>Region B</v>
          </cell>
          <cell r="Y371" t="str">
            <v>PHCS</v>
          </cell>
          <cell r="Z371" t="str">
            <v>Cust Serv - PST</v>
          </cell>
          <cell r="AA371">
            <v>8</v>
          </cell>
          <cell r="AB371">
            <v>8</v>
          </cell>
          <cell r="AC371">
            <v>8</v>
          </cell>
          <cell r="AD371">
            <v>8</v>
          </cell>
          <cell r="AE371">
            <v>8</v>
          </cell>
          <cell r="AF371">
            <v>8</v>
          </cell>
          <cell r="AG371">
            <v>0</v>
          </cell>
          <cell r="AH371">
            <v>0</v>
          </cell>
          <cell r="AI371">
            <v>0</v>
          </cell>
          <cell r="AJ371">
            <v>0</v>
          </cell>
          <cell r="AK371">
            <v>0</v>
          </cell>
          <cell r="AL371">
            <v>0</v>
          </cell>
          <cell r="AN371">
            <v>369</v>
          </cell>
        </row>
        <row r="372">
          <cell r="V372" t="str">
            <v>ConnecticutCust Serv - PST</v>
          </cell>
          <cell r="W372" t="str">
            <v>Connecticut</v>
          </cell>
          <cell r="X372" t="str">
            <v>Region B</v>
          </cell>
          <cell r="Y372" t="str">
            <v>PHCS</v>
          </cell>
          <cell r="Z372" t="str">
            <v>Cust Serv - PST</v>
          </cell>
          <cell r="AA372">
            <v>8</v>
          </cell>
          <cell r="AB372">
            <v>8</v>
          </cell>
          <cell r="AC372">
            <v>8</v>
          </cell>
          <cell r="AD372">
            <v>8</v>
          </cell>
          <cell r="AE372">
            <v>8</v>
          </cell>
          <cell r="AF372">
            <v>8</v>
          </cell>
          <cell r="AG372">
            <v>0</v>
          </cell>
          <cell r="AH372">
            <v>0</v>
          </cell>
          <cell r="AI372">
            <v>0</v>
          </cell>
          <cell r="AJ372">
            <v>0</v>
          </cell>
          <cell r="AK372">
            <v>0</v>
          </cell>
          <cell r="AL372">
            <v>0</v>
          </cell>
          <cell r="AN372">
            <v>370</v>
          </cell>
        </row>
        <row r="373">
          <cell r="V373" t="str">
            <v>ConnecticutCust Serv - PST</v>
          </cell>
          <cell r="W373" t="str">
            <v>Connecticut</v>
          </cell>
          <cell r="X373" t="str">
            <v>Region B</v>
          </cell>
          <cell r="Y373" t="str">
            <v>PHCS</v>
          </cell>
          <cell r="Z373" t="str">
            <v>Cust Serv - PST</v>
          </cell>
          <cell r="AA373">
            <v>8</v>
          </cell>
          <cell r="AB373">
            <v>8</v>
          </cell>
          <cell r="AC373">
            <v>8</v>
          </cell>
          <cell r="AD373">
            <v>8</v>
          </cell>
          <cell r="AE373">
            <v>8</v>
          </cell>
          <cell r="AF373">
            <v>8</v>
          </cell>
          <cell r="AG373">
            <v>0</v>
          </cell>
          <cell r="AH373">
            <v>0</v>
          </cell>
          <cell r="AI373">
            <v>0</v>
          </cell>
          <cell r="AJ373">
            <v>0</v>
          </cell>
          <cell r="AK373">
            <v>0</v>
          </cell>
          <cell r="AL373">
            <v>0</v>
          </cell>
          <cell r="AN373">
            <v>371</v>
          </cell>
        </row>
        <row r="374">
          <cell r="V374" t="str">
            <v>ConnecticutCust Serv - PST</v>
          </cell>
          <cell r="W374" t="str">
            <v>Connecticut</v>
          </cell>
          <cell r="X374" t="str">
            <v>Region B</v>
          </cell>
          <cell r="Y374" t="str">
            <v>PHCS</v>
          </cell>
          <cell r="Z374" t="str">
            <v>Cust Serv - PST</v>
          </cell>
          <cell r="AA374">
            <v>8</v>
          </cell>
          <cell r="AB374">
            <v>8</v>
          </cell>
          <cell r="AC374">
            <v>8</v>
          </cell>
          <cell r="AD374">
            <v>8</v>
          </cell>
          <cell r="AE374">
            <v>8</v>
          </cell>
          <cell r="AF374">
            <v>8</v>
          </cell>
          <cell r="AG374">
            <v>0</v>
          </cell>
          <cell r="AH374">
            <v>0</v>
          </cell>
          <cell r="AI374">
            <v>0</v>
          </cell>
          <cell r="AJ374">
            <v>0</v>
          </cell>
          <cell r="AK374">
            <v>0</v>
          </cell>
          <cell r="AL374">
            <v>0</v>
          </cell>
          <cell r="AN374">
            <v>372</v>
          </cell>
        </row>
        <row r="375">
          <cell r="V375" t="str">
            <v>ConnecticutIntake</v>
          </cell>
          <cell r="W375" t="str">
            <v>Connecticut</v>
          </cell>
          <cell r="X375" t="str">
            <v>Region B</v>
          </cell>
          <cell r="Y375" t="str">
            <v>PHCS</v>
          </cell>
          <cell r="Z375" t="str">
            <v>Intake</v>
          </cell>
          <cell r="AA375">
            <v>9</v>
          </cell>
          <cell r="AB375">
            <v>10</v>
          </cell>
          <cell r="AC375">
            <v>10</v>
          </cell>
          <cell r="AD375">
            <v>11</v>
          </cell>
          <cell r="AE375">
            <v>11</v>
          </cell>
          <cell r="AF375">
            <v>10</v>
          </cell>
          <cell r="AG375">
            <v>0</v>
          </cell>
          <cell r="AH375">
            <v>0</v>
          </cell>
          <cell r="AI375">
            <v>0</v>
          </cell>
          <cell r="AJ375">
            <v>0</v>
          </cell>
          <cell r="AK375">
            <v>0</v>
          </cell>
          <cell r="AL375">
            <v>0</v>
          </cell>
          <cell r="AN375">
            <v>373</v>
          </cell>
        </row>
        <row r="376">
          <cell r="V376" t="str">
            <v>ConnecticutIntake</v>
          </cell>
          <cell r="W376" t="str">
            <v>Connecticut</v>
          </cell>
          <cell r="X376" t="str">
            <v>Region B</v>
          </cell>
          <cell r="Y376" t="str">
            <v>PHCS</v>
          </cell>
          <cell r="Z376" t="str">
            <v>Intake</v>
          </cell>
          <cell r="AA376">
            <v>9</v>
          </cell>
          <cell r="AB376">
            <v>10</v>
          </cell>
          <cell r="AC376">
            <v>10</v>
          </cell>
          <cell r="AD376">
            <v>11</v>
          </cell>
          <cell r="AE376">
            <v>11</v>
          </cell>
          <cell r="AF376">
            <v>10</v>
          </cell>
          <cell r="AG376">
            <v>0</v>
          </cell>
          <cell r="AH376">
            <v>0</v>
          </cell>
          <cell r="AI376">
            <v>0</v>
          </cell>
          <cell r="AJ376">
            <v>0</v>
          </cell>
          <cell r="AK376">
            <v>0</v>
          </cell>
          <cell r="AL376">
            <v>0</v>
          </cell>
          <cell r="AN376">
            <v>374</v>
          </cell>
        </row>
        <row r="377">
          <cell r="V377" t="str">
            <v>ConnecticutIntake</v>
          </cell>
          <cell r="W377" t="str">
            <v>Connecticut</v>
          </cell>
          <cell r="X377" t="str">
            <v>Region B</v>
          </cell>
          <cell r="Y377" t="str">
            <v>PHCS</v>
          </cell>
          <cell r="Z377" t="str">
            <v>Intake</v>
          </cell>
          <cell r="AA377">
            <v>9</v>
          </cell>
          <cell r="AB377">
            <v>10</v>
          </cell>
          <cell r="AC377">
            <v>10</v>
          </cell>
          <cell r="AD377">
            <v>11</v>
          </cell>
          <cell r="AE377">
            <v>11</v>
          </cell>
          <cell r="AF377">
            <v>10</v>
          </cell>
          <cell r="AG377">
            <v>0</v>
          </cell>
          <cell r="AH377">
            <v>0</v>
          </cell>
          <cell r="AI377">
            <v>0</v>
          </cell>
          <cell r="AJ377">
            <v>0</v>
          </cell>
          <cell r="AK377">
            <v>0</v>
          </cell>
          <cell r="AL377">
            <v>0</v>
          </cell>
          <cell r="AN377">
            <v>375</v>
          </cell>
        </row>
        <row r="378">
          <cell r="V378" t="str">
            <v>ConnecticutNursing</v>
          </cell>
          <cell r="W378" t="str">
            <v>Connecticut</v>
          </cell>
          <cell r="X378" t="str">
            <v>Region B</v>
          </cell>
          <cell r="Y378" t="str">
            <v>PHCS</v>
          </cell>
          <cell r="Z378" t="str">
            <v>Nursing</v>
          </cell>
          <cell r="AA378">
            <v>37</v>
          </cell>
          <cell r="AB378">
            <v>36</v>
          </cell>
          <cell r="AC378">
            <v>36</v>
          </cell>
          <cell r="AD378">
            <v>36</v>
          </cell>
          <cell r="AE378">
            <v>36</v>
          </cell>
          <cell r="AF378">
            <v>35</v>
          </cell>
          <cell r="AG378">
            <v>0</v>
          </cell>
          <cell r="AH378">
            <v>0</v>
          </cell>
          <cell r="AI378">
            <v>0</v>
          </cell>
          <cell r="AJ378">
            <v>0</v>
          </cell>
          <cell r="AK378">
            <v>0</v>
          </cell>
          <cell r="AL378">
            <v>0</v>
          </cell>
          <cell r="AN378">
            <v>376</v>
          </cell>
        </row>
        <row r="379">
          <cell r="V379" t="str">
            <v>ConnecticutNursing</v>
          </cell>
          <cell r="W379" t="str">
            <v>Connecticut</v>
          </cell>
          <cell r="X379" t="str">
            <v>Region B</v>
          </cell>
          <cell r="Y379" t="str">
            <v>PHCS</v>
          </cell>
          <cell r="Z379" t="str">
            <v>Nursing</v>
          </cell>
          <cell r="AA379">
            <v>37</v>
          </cell>
          <cell r="AB379">
            <v>36</v>
          </cell>
          <cell r="AC379">
            <v>36</v>
          </cell>
          <cell r="AD379">
            <v>36</v>
          </cell>
          <cell r="AE379">
            <v>36</v>
          </cell>
          <cell r="AF379">
            <v>35</v>
          </cell>
          <cell r="AG379">
            <v>0</v>
          </cell>
          <cell r="AH379">
            <v>0</v>
          </cell>
          <cell r="AI379">
            <v>0</v>
          </cell>
          <cell r="AJ379">
            <v>0</v>
          </cell>
          <cell r="AK379">
            <v>0</v>
          </cell>
          <cell r="AL379">
            <v>0</v>
          </cell>
          <cell r="AN379">
            <v>377</v>
          </cell>
        </row>
        <row r="380">
          <cell r="V380" t="str">
            <v>ConnecticutNursing</v>
          </cell>
          <cell r="W380" t="str">
            <v>Connecticut</v>
          </cell>
          <cell r="X380" t="str">
            <v>Region B</v>
          </cell>
          <cell r="Y380" t="str">
            <v>PHCS</v>
          </cell>
          <cell r="Z380" t="str">
            <v>Nursing</v>
          </cell>
          <cell r="AA380">
            <v>37</v>
          </cell>
          <cell r="AB380">
            <v>36</v>
          </cell>
          <cell r="AC380">
            <v>36</v>
          </cell>
          <cell r="AD380">
            <v>36</v>
          </cell>
          <cell r="AE380">
            <v>36</v>
          </cell>
          <cell r="AF380">
            <v>35</v>
          </cell>
          <cell r="AG380">
            <v>0</v>
          </cell>
          <cell r="AH380">
            <v>0</v>
          </cell>
          <cell r="AI380">
            <v>0</v>
          </cell>
          <cell r="AJ380">
            <v>0</v>
          </cell>
          <cell r="AK380">
            <v>0</v>
          </cell>
          <cell r="AL380">
            <v>0</v>
          </cell>
          <cell r="AN380">
            <v>378</v>
          </cell>
        </row>
        <row r="381">
          <cell r="V381" t="str">
            <v>ConnecticutNursing</v>
          </cell>
          <cell r="W381" t="str">
            <v>Connecticut</v>
          </cell>
          <cell r="X381" t="str">
            <v>Region B</v>
          </cell>
          <cell r="Y381" t="str">
            <v>PHCS</v>
          </cell>
          <cell r="Z381" t="str">
            <v>Nursing</v>
          </cell>
          <cell r="AA381">
            <v>37</v>
          </cell>
          <cell r="AB381">
            <v>36</v>
          </cell>
          <cell r="AC381">
            <v>36</v>
          </cell>
          <cell r="AD381">
            <v>36</v>
          </cell>
          <cell r="AE381">
            <v>36</v>
          </cell>
          <cell r="AF381">
            <v>35</v>
          </cell>
          <cell r="AG381">
            <v>0</v>
          </cell>
          <cell r="AH381">
            <v>0</v>
          </cell>
          <cell r="AI381">
            <v>0</v>
          </cell>
          <cell r="AJ381">
            <v>0</v>
          </cell>
          <cell r="AK381">
            <v>0</v>
          </cell>
          <cell r="AL381">
            <v>0</v>
          </cell>
          <cell r="AN381">
            <v>379</v>
          </cell>
        </row>
        <row r="382">
          <cell r="V382" t="str">
            <v>ConnecticutNursing</v>
          </cell>
          <cell r="W382" t="str">
            <v>Connecticut</v>
          </cell>
          <cell r="X382" t="str">
            <v>Region B</v>
          </cell>
          <cell r="Y382" t="str">
            <v>PHCS</v>
          </cell>
          <cell r="Z382" t="str">
            <v>Nursing</v>
          </cell>
          <cell r="AA382">
            <v>37</v>
          </cell>
          <cell r="AB382">
            <v>36</v>
          </cell>
          <cell r="AC382">
            <v>36</v>
          </cell>
          <cell r="AD382">
            <v>36</v>
          </cell>
          <cell r="AE382">
            <v>36</v>
          </cell>
          <cell r="AF382">
            <v>35</v>
          </cell>
          <cell r="AG382">
            <v>0</v>
          </cell>
          <cell r="AH382">
            <v>0</v>
          </cell>
          <cell r="AI382">
            <v>0</v>
          </cell>
          <cell r="AJ382">
            <v>0</v>
          </cell>
          <cell r="AK382">
            <v>0</v>
          </cell>
          <cell r="AL382">
            <v>0</v>
          </cell>
          <cell r="AN382">
            <v>380</v>
          </cell>
        </row>
        <row r="383">
          <cell r="V383" t="str">
            <v>ConnecticutOther</v>
          </cell>
          <cell r="W383" t="str">
            <v>Connecticut</v>
          </cell>
          <cell r="X383" t="str">
            <v>Region B</v>
          </cell>
          <cell r="Y383" t="str">
            <v>PHCS</v>
          </cell>
          <cell r="Z383" t="str">
            <v>Other</v>
          </cell>
          <cell r="AA383">
            <v>2</v>
          </cell>
          <cell r="AB383">
            <v>2</v>
          </cell>
          <cell r="AC383">
            <v>2</v>
          </cell>
          <cell r="AD383">
            <v>2</v>
          </cell>
          <cell r="AE383">
            <v>2</v>
          </cell>
          <cell r="AF383">
            <v>2</v>
          </cell>
          <cell r="AG383">
            <v>0</v>
          </cell>
          <cell r="AH383">
            <v>0</v>
          </cell>
          <cell r="AI383">
            <v>0</v>
          </cell>
          <cell r="AJ383">
            <v>0</v>
          </cell>
          <cell r="AK383">
            <v>0</v>
          </cell>
          <cell r="AL383">
            <v>0</v>
          </cell>
          <cell r="AN383">
            <v>381</v>
          </cell>
        </row>
        <row r="384">
          <cell r="V384" t="str">
            <v>ConnecticutOther</v>
          </cell>
          <cell r="W384" t="str">
            <v>Connecticut</v>
          </cell>
          <cell r="X384" t="str">
            <v>Region B</v>
          </cell>
          <cell r="Y384" t="str">
            <v>PHCS</v>
          </cell>
          <cell r="Z384" t="str">
            <v>Other</v>
          </cell>
          <cell r="AA384">
            <v>2</v>
          </cell>
          <cell r="AB384">
            <v>2</v>
          </cell>
          <cell r="AC384">
            <v>2</v>
          </cell>
          <cell r="AD384">
            <v>2</v>
          </cell>
          <cell r="AE384">
            <v>2</v>
          </cell>
          <cell r="AF384">
            <v>2</v>
          </cell>
          <cell r="AG384">
            <v>0</v>
          </cell>
          <cell r="AH384">
            <v>0</v>
          </cell>
          <cell r="AI384">
            <v>0</v>
          </cell>
          <cell r="AJ384">
            <v>0</v>
          </cell>
          <cell r="AK384">
            <v>0</v>
          </cell>
          <cell r="AL384">
            <v>0</v>
          </cell>
          <cell r="AN384">
            <v>382</v>
          </cell>
        </row>
        <row r="385">
          <cell r="V385" t="str">
            <v>ConnecticutPharm/Diet/PSR/Ops</v>
          </cell>
          <cell r="W385" t="str">
            <v>Connecticut</v>
          </cell>
          <cell r="X385" t="str">
            <v>Region B</v>
          </cell>
          <cell r="Y385" t="str">
            <v>PHCS</v>
          </cell>
          <cell r="Z385" t="str">
            <v>Pharm/Diet/PSR/Ops</v>
          </cell>
          <cell r="AA385">
            <v>27</v>
          </cell>
          <cell r="AB385">
            <v>27</v>
          </cell>
          <cell r="AC385">
            <v>27</v>
          </cell>
          <cell r="AD385">
            <v>26</v>
          </cell>
          <cell r="AE385">
            <v>27</v>
          </cell>
          <cell r="AF385">
            <v>27</v>
          </cell>
          <cell r="AG385">
            <v>0</v>
          </cell>
          <cell r="AH385">
            <v>0</v>
          </cell>
          <cell r="AI385">
            <v>0</v>
          </cell>
          <cell r="AJ385">
            <v>0</v>
          </cell>
          <cell r="AK385">
            <v>0</v>
          </cell>
          <cell r="AL385">
            <v>0</v>
          </cell>
          <cell r="AN385">
            <v>383</v>
          </cell>
        </row>
        <row r="386">
          <cell r="V386" t="str">
            <v>ConnecticutPharm/Diet/PSR/Ops</v>
          </cell>
          <cell r="W386" t="str">
            <v>Connecticut</v>
          </cell>
          <cell r="X386" t="str">
            <v>Region B</v>
          </cell>
          <cell r="Y386" t="str">
            <v>PHCS</v>
          </cell>
          <cell r="Z386" t="str">
            <v>Pharm/Diet/PSR/Ops</v>
          </cell>
          <cell r="AA386">
            <v>27</v>
          </cell>
          <cell r="AB386">
            <v>27</v>
          </cell>
          <cell r="AC386">
            <v>27</v>
          </cell>
          <cell r="AD386">
            <v>26</v>
          </cell>
          <cell r="AE386">
            <v>27</v>
          </cell>
          <cell r="AF386">
            <v>27</v>
          </cell>
          <cell r="AG386">
            <v>0</v>
          </cell>
          <cell r="AH386">
            <v>0</v>
          </cell>
          <cell r="AI386">
            <v>0</v>
          </cell>
          <cell r="AJ386">
            <v>0</v>
          </cell>
          <cell r="AK386">
            <v>0</v>
          </cell>
          <cell r="AL386">
            <v>0</v>
          </cell>
          <cell r="AN386">
            <v>384</v>
          </cell>
        </row>
        <row r="387">
          <cell r="V387" t="str">
            <v>ConnecticutPharm/Diet/PSR/Ops</v>
          </cell>
          <cell r="W387" t="str">
            <v>Connecticut</v>
          </cell>
          <cell r="X387" t="str">
            <v>Region B</v>
          </cell>
          <cell r="Y387" t="str">
            <v>PHCS</v>
          </cell>
          <cell r="Z387" t="str">
            <v>Pharm/Diet/PSR/Ops</v>
          </cell>
          <cell r="AA387">
            <v>27</v>
          </cell>
          <cell r="AB387">
            <v>27</v>
          </cell>
          <cell r="AC387">
            <v>27</v>
          </cell>
          <cell r="AD387">
            <v>26</v>
          </cell>
          <cell r="AE387">
            <v>27</v>
          </cell>
          <cell r="AF387">
            <v>27</v>
          </cell>
          <cell r="AG387">
            <v>0</v>
          </cell>
          <cell r="AH387">
            <v>0</v>
          </cell>
          <cell r="AI387">
            <v>0</v>
          </cell>
          <cell r="AJ387">
            <v>0</v>
          </cell>
          <cell r="AK387">
            <v>0</v>
          </cell>
          <cell r="AL387">
            <v>0</v>
          </cell>
          <cell r="AN387">
            <v>385</v>
          </cell>
        </row>
        <row r="388">
          <cell r="V388" t="str">
            <v>ConnecticutPharm/Diet/PSR/Ops</v>
          </cell>
          <cell r="W388" t="str">
            <v>Connecticut</v>
          </cell>
          <cell r="X388" t="str">
            <v>Region B</v>
          </cell>
          <cell r="Y388" t="str">
            <v>PHCS</v>
          </cell>
          <cell r="Z388" t="str">
            <v>Pharm/Diet/PSR/Ops</v>
          </cell>
          <cell r="AA388">
            <v>27</v>
          </cell>
          <cell r="AB388">
            <v>27</v>
          </cell>
          <cell r="AC388">
            <v>27</v>
          </cell>
          <cell r="AD388">
            <v>26</v>
          </cell>
          <cell r="AE388">
            <v>27</v>
          </cell>
          <cell r="AF388">
            <v>27</v>
          </cell>
          <cell r="AG388">
            <v>0</v>
          </cell>
          <cell r="AH388">
            <v>0</v>
          </cell>
          <cell r="AI388">
            <v>0</v>
          </cell>
          <cell r="AJ388">
            <v>0</v>
          </cell>
          <cell r="AK388">
            <v>0</v>
          </cell>
          <cell r="AL388">
            <v>0</v>
          </cell>
          <cell r="AN388">
            <v>386</v>
          </cell>
        </row>
        <row r="389">
          <cell r="V389" t="str">
            <v>ConnecticutPharm/Diet/PSR/Ops</v>
          </cell>
          <cell r="W389" t="str">
            <v>Connecticut</v>
          </cell>
          <cell r="X389" t="str">
            <v>Region B</v>
          </cell>
          <cell r="Y389" t="str">
            <v>PHCS</v>
          </cell>
          <cell r="Z389" t="str">
            <v>Pharm/Diet/PSR/Ops</v>
          </cell>
          <cell r="AA389">
            <v>27</v>
          </cell>
          <cell r="AB389">
            <v>27</v>
          </cell>
          <cell r="AC389">
            <v>27</v>
          </cell>
          <cell r="AD389">
            <v>26</v>
          </cell>
          <cell r="AE389">
            <v>27</v>
          </cell>
          <cell r="AF389">
            <v>27</v>
          </cell>
          <cell r="AG389">
            <v>0</v>
          </cell>
          <cell r="AH389">
            <v>0</v>
          </cell>
          <cell r="AI389">
            <v>0</v>
          </cell>
          <cell r="AJ389">
            <v>0</v>
          </cell>
          <cell r="AK389">
            <v>0</v>
          </cell>
          <cell r="AL389">
            <v>0</v>
          </cell>
          <cell r="AN389">
            <v>387</v>
          </cell>
        </row>
        <row r="390">
          <cell r="V390" t="str">
            <v>ConnecticutPharm/Diet/PSR/Ops</v>
          </cell>
          <cell r="W390" t="str">
            <v>Connecticut</v>
          </cell>
          <cell r="X390" t="str">
            <v>Region B</v>
          </cell>
          <cell r="Y390" t="str">
            <v>PHCS</v>
          </cell>
          <cell r="Z390" t="str">
            <v>Pharm/Diet/PSR/Ops</v>
          </cell>
          <cell r="AA390">
            <v>27</v>
          </cell>
          <cell r="AB390">
            <v>27</v>
          </cell>
          <cell r="AC390">
            <v>27</v>
          </cell>
          <cell r="AD390">
            <v>26</v>
          </cell>
          <cell r="AE390">
            <v>27</v>
          </cell>
          <cell r="AF390">
            <v>27</v>
          </cell>
          <cell r="AG390">
            <v>0</v>
          </cell>
          <cell r="AH390">
            <v>0</v>
          </cell>
          <cell r="AI390">
            <v>0</v>
          </cell>
          <cell r="AJ390">
            <v>0</v>
          </cell>
          <cell r="AK390">
            <v>0</v>
          </cell>
          <cell r="AL390">
            <v>0</v>
          </cell>
          <cell r="AN390">
            <v>388</v>
          </cell>
        </row>
        <row r="391">
          <cell r="V391" t="str">
            <v>ConnecticutPharm/Diet/PSR/Ops</v>
          </cell>
          <cell r="W391" t="str">
            <v>Connecticut</v>
          </cell>
          <cell r="X391" t="str">
            <v>Region B</v>
          </cell>
          <cell r="Y391" t="str">
            <v>PHCS</v>
          </cell>
          <cell r="Z391" t="str">
            <v>Pharm/Diet/PSR/Ops</v>
          </cell>
          <cell r="AA391">
            <v>27</v>
          </cell>
          <cell r="AB391">
            <v>27</v>
          </cell>
          <cell r="AC391">
            <v>27</v>
          </cell>
          <cell r="AD391">
            <v>26</v>
          </cell>
          <cell r="AE391">
            <v>27</v>
          </cell>
          <cell r="AF391">
            <v>27</v>
          </cell>
          <cell r="AG391">
            <v>0</v>
          </cell>
          <cell r="AH391">
            <v>0</v>
          </cell>
          <cell r="AI391">
            <v>0</v>
          </cell>
          <cell r="AJ391">
            <v>0</v>
          </cell>
          <cell r="AK391">
            <v>0</v>
          </cell>
          <cell r="AL391">
            <v>0</v>
          </cell>
          <cell r="AN391">
            <v>389</v>
          </cell>
        </row>
        <row r="392">
          <cell r="V392" t="str">
            <v>ConnecticutReimbursement</v>
          </cell>
          <cell r="W392" t="str">
            <v>Connecticut</v>
          </cell>
          <cell r="X392" t="str">
            <v>Region B</v>
          </cell>
          <cell r="Y392" t="str">
            <v>PHCS</v>
          </cell>
          <cell r="Z392" t="str">
            <v>Reimbursement</v>
          </cell>
          <cell r="AA392">
            <v>19</v>
          </cell>
          <cell r="AB392">
            <v>19</v>
          </cell>
          <cell r="AC392">
            <v>19</v>
          </cell>
          <cell r="AD392">
            <v>19</v>
          </cell>
          <cell r="AE392">
            <v>19</v>
          </cell>
          <cell r="AF392">
            <v>19</v>
          </cell>
          <cell r="AG392">
            <v>0</v>
          </cell>
          <cell r="AH392">
            <v>0</v>
          </cell>
          <cell r="AI392">
            <v>0</v>
          </cell>
          <cell r="AJ392">
            <v>0</v>
          </cell>
          <cell r="AK392">
            <v>0</v>
          </cell>
          <cell r="AL392">
            <v>0</v>
          </cell>
          <cell r="AN392">
            <v>390</v>
          </cell>
        </row>
        <row r="393">
          <cell r="V393" t="str">
            <v>ConnecticutReimbursement</v>
          </cell>
          <cell r="W393" t="str">
            <v>Connecticut</v>
          </cell>
          <cell r="X393" t="str">
            <v>Region B</v>
          </cell>
          <cell r="Y393" t="str">
            <v>PHCS</v>
          </cell>
          <cell r="Z393" t="str">
            <v>Reimbursement</v>
          </cell>
          <cell r="AA393">
            <v>19</v>
          </cell>
          <cell r="AB393">
            <v>19</v>
          </cell>
          <cell r="AC393">
            <v>19</v>
          </cell>
          <cell r="AD393">
            <v>19</v>
          </cell>
          <cell r="AE393">
            <v>19</v>
          </cell>
          <cell r="AF393">
            <v>19</v>
          </cell>
          <cell r="AG393">
            <v>0</v>
          </cell>
          <cell r="AH393">
            <v>0</v>
          </cell>
          <cell r="AI393">
            <v>0</v>
          </cell>
          <cell r="AJ393">
            <v>0</v>
          </cell>
          <cell r="AK393">
            <v>0</v>
          </cell>
          <cell r="AL393">
            <v>0</v>
          </cell>
          <cell r="AN393">
            <v>391</v>
          </cell>
        </row>
        <row r="394">
          <cell r="V394" t="str">
            <v>ConnecticutReimbursement</v>
          </cell>
          <cell r="W394" t="str">
            <v>Connecticut</v>
          </cell>
          <cell r="X394" t="str">
            <v>Region B</v>
          </cell>
          <cell r="Y394" t="str">
            <v>PHCS</v>
          </cell>
          <cell r="Z394" t="str">
            <v>Reimbursement</v>
          </cell>
          <cell r="AA394">
            <v>19</v>
          </cell>
          <cell r="AB394">
            <v>19</v>
          </cell>
          <cell r="AC394">
            <v>19</v>
          </cell>
          <cell r="AD394">
            <v>19</v>
          </cell>
          <cell r="AE394">
            <v>19</v>
          </cell>
          <cell r="AF394">
            <v>19</v>
          </cell>
          <cell r="AG394">
            <v>0</v>
          </cell>
          <cell r="AH394">
            <v>0</v>
          </cell>
          <cell r="AI394">
            <v>0</v>
          </cell>
          <cell r="AJ394">
            <v>0</v>
          </cell>
          <cell r="AK394">
            <v>0</v>
          </cell>
          <cell r="AL394">
            <v>0</v>
          </cell>
          <cell r="AN394">
            <v>392</v>
          </cell>
        </row>
        <row r="395">
          <cell r="V395" t="str">
            <v>ConnecticutReimbursement</v>
          </cell>
          <cell r="W395" t="str">
            <v>Connecticut</v>
          </cell>
          <cell r="X395" t="str">
            <v>Region B</v>
          </cell>
          <cell r="Y395" t="str">
            <v>PHCS</v>
          </cell>
          <cell r="Z395" t="str">
            <v>Reimbursement</v>
          </cell>
          <cell r="AA395">
            <v>19</v>
          </cell>
          <cell r="AB395">
            <v>19</v>
          </cell>
          <cell r="AC395">
            <v>19</v>
          </cell>
          <cell r="AD395">
            <v>19</v>
          </cell>
          <cell r="AE395">
            <v>19</v>
          </cell>
          <cell r="AF395">
            <v>19</v>
          </cell>
          <cell r="AG395">
            <v>0</v>
          </cell>
          <cell r="AH395">
            <v>0</v>
          </cell>
          <cell r="AI395">
            <v>0</v>
          </cell>
          <cell r="AJ395">
            <v>0</v>
          </cell>
          <cell r="AK395">
            <v>0</v>
          </cell>
          <cell r="AL395">
            <v>0</v>
          </cell>
          <cell r="AN395">
            <v>393</v>
          </cell>
        </row>
        <row r="396">
          <cell r="V396" t="str">
            <v>ConnecticutReimbursement</v>
          </cell>
          <cell r="W396" t="str">
            <v>Connecticut</v>
          </cell>
          <cell r="X396" t="str">
            <v>Region B</v>
          </cell>
          <cell r="Y396" t="str">
            <v>PHCS</v>
          </cell>
          <cell r="Z396" t="str">
            <v>Reimbursement</v>
          </cell>
          <cell r="AA396">
            <v>19</v>
          </cell>
          <cell r="AB396">
            <v>19</v>
          </cell>
          <cell r="AC396">
            <v>19</v>
          </cell>
          <cell r="AD396">
            <v>19</v>
          </cell>
          <cell r="AE396">
            <v>19</v>
          </cell>
          <cell r="AF396">
            <v>19</v>
          </cell>
          <cell r="AG396">
            <v>0</v>
          </cell>
          <cell r="AH396">
            <v>0</v>
          </cell>
          <cell r="AI396">
            <v>0</v>
          </cell>
          <cell r="AJ396">
            <v>0</v>
          </cell>
          <cell r="AK396">
            <v>0</v>
          </cell>
          <cell r="AL396">
            <v>0</v>
          </cell>
          <cell r="AN396">
            <v>394</v>
          </cell>
        </row>
        <row r="397">
          <cell r="V397" t="str">
            <v>ConnecticutRespiratory</v>
          </cell>
          <cell r="W397" t="str">
            <v>Connecticut</v>
          </cell>
          <cell r="X397" t="str">
            <v>Region B</v>
          </cell>
          <cell r="Y397" t="str">
            <v>PHCS</v>
          </cell>
          <cell r="Z397" t="str">
            <v>Respiratory</v>
          </cell>
          <cell r="AA397">
            <v>16</v>
          </cell>
          <cell r="AB397">
            <v>16</v>
          </cell>
          <cell r="AC397">
            <v>17</v>
          </cell>
          <cell r="AD397">
            <v>17</v>
          </cell>
          <cell r="AE397">
            <v>17</v>
          </cell>
          <cell r="AF397">
            <v>17</v>
          </cell>
          <cell r="AG397">
            <v>0</v>
          </cell>
          <cell r="AH397">
            <v>0</v>
          </cell>
          <cell r="AI397">
            <v>0</v>
          </cell>
          <cell r="AJ397">
            <v>0</v>
          </cell>
          <cell r="AK397">
            <v>0</v>
          </cell>
          <cell r="AL397">
            <v>0</v>
          </cell>
          <cell r="AN397">
            <v>395</v>
          </cell>
        </row>
        <row r="398">
          <cell r="V398" t="str">
            <v>ConnecticutRespiratory</v>
          </cell>
          <cell r="W398" t="str">
            <v>Connecticut</v>
          </cell>
          <cell r="X398" t="str">
            <v>Region B</v>
          </cell>
          <cell r="Y398" t="str">
            <v>PHCS</v>
          </cell>
          <cell r="Z398" t="str">
            <v>Respiratory</v>
          </cell>
          <cell r="AA398">
            <v>16</v>
          </cell>
          <cell r="AB398">
            <v>16</v>
          </cell>
          <cell r="AC398">
            <v>17</v>
          </cell>
          <cell r="AD398">
            <v>17</v>
          </cell>
          <cell r="AE398">
            <v>17</v>
          </cell>
          <cell r="AF398">
            <v>17</v>
          </cell>
          <cell r="AG398">
            <v>0</v>
          </cell>
          <cell r="AH398">
            <v>0</v>
          </cell>
          <cell r="AI398">
            <v>0</v>
          </cell>
          <cell r="AJ398">
            <v>0</v>
          </cell>
          <cell r="AK398">
            <v>0</v>
          </cell>
          <cell r="AL398">
            <v>0</v>
          </cell>
          <cell r="AN398">
            <v>396</v>
          </cell>
        </row>
        <row r="399">
          <cell r="V399" t="str">
            <v>ConnecticutRespiratory</v>
          </cell>
          <cell r="W399" t="str">
            <v>Connecticut</v>
          </cell>
          <cell r="X399" t="str">
            <v>Region B</v>
          </cell>
          <cell r="Y399" t="str">
            <v>PHCS</v>
          </cell>
          <cell r="Z399" t="str">
            <v>Respiratory</v>
          </cell>
          <cell r="AA399">
            <v>16</v>
          </cell>
          <cell r="AB399">
            <v>16</v>
          </cell>
          <cell r="AC399">
            <v>17</v>
          </cell>
          <cell r="AD399">
            <v>17</v>
          </cell>
          <cell r="AE399">
            <v>17</v>
          </cell>
          <cell r="AF399">
            <v>17</v>
          </cell>
          <cell r="AG399">
            <v>0</v>
          </cell>
          <cell r="AH399">
            <v>0</v>
          </cell>
          <cell r="AI399">
            <v>0</v>
          </cell>
          <cell r="AJ399">
            <v>0</v>
          </cell>
          <cell r="AK399">
            <v>0</v>
          </cell>
          <cell r="AL399">
            <v>0</v>
          </cell>
          <cell r="AN399">
            <v>397</v>
          </cell>
        </row>
        <row r="400">
          <cell r="V400" t="str">
            <v>ConnecticutRespiratory</v>
          </cell>
          <cell r="W400" t="str">
            <v>Connecticut</v>
          </cell>
          <cell r="X400" t="str">
            <v>Region B</v>
          </cell>
          <cell r="Y400" t="str">
            <v>PHCS</v>
          </cell>
          <cell r="Z400" t="str">
            <v>Respiratory</v>
          </cell>
          <cell r="AA400">
            <v>16</v>
          </cell>
          <cell r="AB400">
            <v>16</v>
          </cell>
          <cell r="AC400">
            <v>17</v>
          </cell>
          <cell r="AD400">
            <v>17</v>
          </cell>
          <cell r="AE400">
            <v>17</v>
          </cell>
          <cell r="AF400">
            <v>17</v>
          </cell>
          <cell r="AG400">
            <v>0</v>
          </cell>
          <cell r="AH400">
            <v>0</v>
          </cell>
          <cell r="AI400">
            <v>0</v>
          </cell>
          <cell r="AJ400">
            <v>0</v>
          </cell>
          <cell r="AK400">
            <v>0</v>
          </cell>
          <cell r="AL400">
            <v>0</v>
          </cell>
          <cell r="AN400">
            <v>398</v>
          </cell>
        </row>
        <row r="401">
          <cell r="V401" t="str">
            <v>ConnecticutRespiratory</v>
          </cell>
          <cell r="W401" t="str">
            <v>Connecticut</v>
          </cell>
          <cell r="X401" t="str">
            <v>Region B</v>
          </cell>
          <cell r="Y401" t="str">
            <v>PHCS</v>
          </cell>
          <cell r="Z401" t="str">
            <v>Respiratory</v>
          </cell>
          <cell r="AA401">
            <v>16</v>
          </cell>
          <cell r="AB401">
            <v>16</v>
          </cell>
          <cell r="AC401">
            <v>17</v>
          </cell>
          <cell r="AD401">
            <v>17</v>
          </cell>
          <cell r="AE401">
            <v>17</v>
          </cell>
          <cell r="AF401">
            <v>17</v>
          </cell>
          <cell r="AG401">
            <v>0</v>
          </cell>
          <cell r="AH401">
            <v>0</v>
          </cell>
          <cell r="AI401">
            <v>0</v>
          </cell>
          <cell r="AJ401">
            <v>0</v>
          </cell>
          <cell r="AK401">
            <v>0</v>
          </cell>
          <cell r="AL401">
            <v>0</v>
          </cell>
          <cell r="AN401">
            <v>399</v>
          </cell>
        </row>
        <row r="402">
          <cell r="V402" t="str">
            <v>ConnecticutSales</v>
          </cell>
          <cell r="W402" t="str">
            <v>Connecticut</v>
          </cell>
          <cell r="X402" t="str">
            <v>Region B</v>
          </cell>
          <cell r="Y402" t="str">
            <v>PHCS</v>
          </cell>
          <cell r="Z402" t="str">
            <v>Sales</v>
          </cell>
          <cell r="AA402">
            <v>5</v>
          </cell>
          <cell r="AB402">
            <v>5</v>
          </cell>
          <cell r="AC402">
            <v>5</v>
          </cell>
          <cell r="AD402">
            <v>5</v>
          </cell>
          <cell r="AE402">
            <v>5</v>
          </cell>
          <cell r="AF402">
            <v>3</v>
          </cell>
          <cell r="AG402">
            <v>0</v>
          </cell>
          <cell r="AH402">
            <v>0</v>
          </cell>
          <cell r="AI402">
            <v>0</v>
          </cell>
          <cell r="AJ402">
            <v>0</v>
          </cell>
          <cell r="AK402">
            <v>0</v>
          </cell>
          <cell r="AL402">
            <v>0</v>
          </cell>
          <cell r="AN402">
            <v>400</v>
          </cell>
        </row>
        <row r="403">
          <cell r="V403" t="str">
            <v>ConnecticutSales</v>
          </cell>
          <cell r="W403" t="str">
            <v>Connecticut</v>
          </cell>
          <cell r="X403" t="str">
            <v>Region B</v>
          </cell>
          <cell r="Y403" t="str">
            <v>PHCS</v>
          </cell>
          <cell r="Z403" t="str">
            <v>Sales</v>
          </cell>
          <cell r="AA403">
            <v>5</v>
          </cell>
          <cell r="AB403">
            <v>5</v>
          </cell>
          <cell r="AC403">
            <v>5</v>
          </cell>
          <cell r="AD403">
            <v>5</v>
          </cell>
          <cell r="AE403">
            <v>5</v>
          </cell>
          <cell r="AF403">
            <v>3</v>
          </cell>
          <cell r="AG403">
            <v>0</v>
          </cell>
          <cell r="AH403">
            <v>0</v>
          </cell>
          <cell r="AI403">
            <v>0</v>
          </cell>
          <cell r="AJ403">
            <v>0</v>
          </cell>
          <cell r="AK403">
            <v>0</v>
          </cell>
          <cell r="AL403">
            <v>0</v>
          </cell>
          <cell r="AN403">
            <v>401</v>
          </cell>
        </row>
        <row r="404">
          <cell r="V404" t="str">
            <v>ConnecticutSupport</v>
          </cell>
          <cell r="W404" t="str">
            <v>Connecticut</v>
          </cell>
          <cell r="X404" t="str">
            <v>Region B</v>
          </cell>
          <cell r="Y404" t="str">
            <v>PHCS</v>
          </cell>
          <cell r="Z404" t="str">
            <v>Support</v>
          </cell>
          <cell r="AA404">
            <v>7</v>
          </cell>
          <cell r="AB404">
            <v>7</v>
          </cell>
          <cell r="AC404">
            <v>7</v>
          </cell>
          <cell r="AD404">
            <v>7</v>
          </cell>
          <cell r="AE404">
            <v>7</v>
          </cell>
          <cell r="AF404">
            <v>7</v>
          </cell>
          <cell r="AG404">
            <v>0</v>
          </cell>
          <cell r="AH404">
            <v>0</v>
          </cell>
          <cell r="AI404">
            <v>0</v>
          </cell>
          <cell r="AJ404">
            <v>0</v>
          </cell>
          <cell r="AK404">
            <v>0</v>
          </cell>
          <cell r="AL404">
            <v>0</v>
          </cell>
          <cell r="AN404">
            <v>402</v>
          </cell>
        </row>
        <row r="405">
          <cell r="V405" t="str">
            <v>ConnecticutSupport</v>
          </cell>
          <cell r="W405" t="str">
            <v>Connecticut</v>
          </cell>
          <cell r="X405" t="str">
            <v>Region B</v>
          </cell>
          <cell r="Y405" t="str">
            <v>PHCS</v>
          </cell>
          <cell r="Z405" t="str">
            <v>Support</v>
          </cell>
          <cell r="AA405">
            <v>7</v>
          </cell>
          <cell r="AB405">
            <v>7</v>
          </cell>
          <cell r="AC405">
            <v>7</v>
          </cell>
          <cell r="AD405">
            <v>7</v>
          </cell>
          <cell r="AE405">
            <v>7</v>
          </cell>
          <cell r="AF405">
            <v>7</v>
          </cell>
          <cell r="AG405">
            <v>0</v>
          </cell>
          <cell r="AH405">
            <v>0</v>
          </cell>
          <cell r="AI405">
            <v>0</v>
          </cell>
          <cell r="AJ405">
            <v>0</v>
          </cell>
          <cell r="AK405">
            <v>0</v>
          </cell>
          <cell r="AL405">
            <v>0</v>
          </cell>
          <cell r="AN405">
            <v>403</v>
          </cell>
        </row>
        <row r="406">
          <cell r="V406" t="str">
            <v>ConnecticutSupport</v>
          </cell>
          <cell r="W406" t="str">
            <v>Connecticut</v>
          </cell>
          <cell r="X406" t="str">
            <v>Region B</v>
          </cell>
          <cell r="Y406" t="str">
            <v>PHCS</v>
          </cell>
          <cell r="Z406" t="str">
            <v>Support</v>
          </cell>
          <cell r="AA406">
            <v>7</v>
          </cell>
          <cell r="AB406">
            <v>7</v>
          </cell>
          <cell r="AC406">
            <v>7</v>
          </cell>
          <cell r="AD406">
            <v>7</v>
          </cell>
          <cell r="AE406">
            <v>7</v>
          </cell>
          <cell r="AF406">
            <v>7</v>
          </cell>
          <cell r="AG406">
            <v>0</v>
          </cell>
          <cell r="AH406">
            <v>0</v>
          </cell>
          <cell r="AI406">
            <v>0</v>
          </cell>
          <cell r="AJ406">
            <v>0</v>
          </cell>
          <cell r="AK406">
            <v>0</v>
          </cell>
          <cell r="AL406">
            <v>0</v>
          </cell>
          <cell r="AN406">
            <v>404</v>
          </cell>
        </row>
        <row r="407">
          <cell r="V407" t="str">
            <v>ConnecticutSupport</v>
          </cell>
          <cell r="W407" t="str">
            <v>Connecticut</v>
          </cell>
          <cell r="X407" t="str">
            <v>Region B</v>
          </cell>
          <cell r="Y407" t="str">
            <v>PHCS</v>
          </cell>
          <cell r="Z407" t="str">
            <v>Support</v>
          </cell>
          <cell r="AA407">
            <v>7</v>
          </cell>
          <cell r="AB407">
            <v>7</v>
          </cell>
          <cell r="AC407">
            <v>7</v>
          </cell>
          <cell r="AD407">
            <v>7</v>
          </cell>
          <cell r="AE407">
            <v>7</v>
          </cell>
          <cell r="AF407">
            <v>7</v>
          </cell>
          <cell r="AG407">
            <v>0</v>
          </cell>
          <cell r="AH407">
            <v>0</v>
          </cell>
          <cell r="AI407">
            <v>0</v>
          </cell>
          <cell r="AJ407">
            <v>0</v>
          </cell>
          <cell r="AK407">
            <v>0</v>
          </cell>
          <cell r="AL407">
            <v>0</v>
          </cell>
          <cell r="AN407">
            <v>405</v>
          </cell>
        </row>
        <row r="408">
          <cell r="V408" t="str">
            <v>ConnecticutTotal</v>
          </cell>
          <cell r="W408" t="str">
            <v>Connecticut</v>
          </cell>
          <cell r="X408" t="str">
            <v>Region B</v>
          </cell>
          <cell r="Y408" t="str">
            <v>PHCS</v>
          </cell>
          <cell r="Z408" t="str">
            <v>Total</v>
          </cell>
          <cell r="AA408">
            <v>132</v>
          </cell>
          <cell r="AB408">
            <v>132</v>
          </cell>
          <cell r="AC408">
            <v>133</v>
          </cell>
          <cell r="AD408">
            <v>133</v>
          </cell>
          <cell r="AE408">
            <v>133</v>
          </cell>
          <cell r="AF408">
            <v>131</v>
          </cell>
          <cell r="AG408">
            <v>0</v>
          </cell>
          <cell r="AH408">
            <v>0</v>
          </cell>
          <cell r="AI408">
            <v>0</v>
          </cell>
          <cell r="AJ408">
            <v>0</v>
          </cell>
          <cell r="AK408">
            <v>0</v>
          </cell>
          <cell r="AL408">
            <v>0</v>
          </cell>
          <cell r="AN408">
            <v>406</v>
          </cell>
        </row>
        <row r="409">
          <cell r="V409" t="str">
            <v>ConnecticutTotal</v>
          </cell>
          <cell r="W409" t="str">
            <v>Connecticut</v>
          </cell>
          <cell r="X409" t="str">
            <v>Region B</v>
          </cell>
          <cell r="Y409" t="str">
            <v>PHCS</v>
          </cell>
          <cell r="Z409" t="str">
            <v>Total</v>
          </cell>
          <cell r="AA409">
            <v>132</v>
          </cell>
          <cell r="AB409">
            <v>132</v>
          </cell>
          <cell r="AC409">
            <v>133</v>
          </cell>
          <cell r="AD409">
            <v>133</v>
          </cell>
          <cell r="AE409">
            <v>133</v>
          </cell>
          <cell r="AF409">
            <v>131</v>
          </cell>
          <cell r="AG409">
            <v>0</v>
          </cell>
          <cell r="AH409">
            <v>0</v>
          </cell>
          <cell r="AI409">
            <v>0</v>
          </cell>
          <cell r="AJ409">
            <v>0</v>
          </cell>
          <cell r="AK409">
            <v>0</v>
          </cell>
          <cell r="AL409">
            <v>0</v>
          </cell>
          <cell r="AN409">
            <v>407</v>
          </cell>
        </row>
        <row r="410">
          <cell r="V410" t="str">
            <v>ConnecticutTotal</v>
          </cell>
          <cell r="W410" t="str">
            <v>Connecticut</v>
          </cell>
          <cell r="X410" t="str">
            <v>Region B</v>
          </cell>
          <cell r="Y410" t="str">
            <v>PHCS</v>
          </cell>
          <cell r="Z410" t="str">
            <v>Total</v>
          </cell>
          <cell r="AA410">
            <v>132</v>
          </cell>
          <cell r="AB410">
            <v>132</v>
          </cell>
          <cell r="AC410">
            <v>133</v>
          </cell>
          <cell r="AD410">
            <v>133</v>
          </cell>
          <cell r="AE410">
            <v>133</v>
          </cell>
          <cell r="AF410">
            <v>131</v>
          </cell>
          <cell r="AG410">
            <v>0</v>
          </cell>
          <cell r="AH410">
            <v>0</v>
          </cell>
          <cell r="AI410">
            <v>0</v>
          </cell>
          <cell r="AJ410">
            <v>0</v>
          </cell>
          <cell r="AK410">
            <v>0</v>
          </cell>
          <cell r="AL410">
            <v>0</v>
          </cell>
          <cell r="AN410">
            <v>408</v>
          </cell>
        </row>
        <row r="411">
          <cell r="V411" t="str">
            <v>ConnecticutWHSE / Deliv</v>
          </cell>
          <cell r="W411" t="str">
            <v>Connecticut</v>
          </cell>
          <cell r="X411" t="str">
            <v>Region B</v>
          </cell>
          <cell r="Y411" t="str">
            <v>PHCS</v>
          </cell>
          <cell r="Z411" t="str">
            <v>WHSE / Deliv</v>
          </cell>
          <cell r="AA411">
            <v>3</v>
          </cell>
          <cell r="AB411">
            <v>3</v>
          </cell>
          <cell r="AC411">
            <v>3</v>
          </cell>
          <cell r="AD411">
            <v>3</v>
          </cell>
          <cell r="AE411">
            <v>3</v>
          </cell>
          <cell r="AF411">
            <v>3</v>
          </cell>
          <cell r="AG411">
            <v>0</v>
          </cell>
          <cell r="AH411">
            <v>0</v>
          </cell>
          <cell r="AI411">
            <v>0</v>
          </cell>
          <cell r="AJ411">
            <v>0</v>
          </cell>
          <cell r="AK411">
            <v>0</v>
          </cell>
          <cell r="AL411">
            <v>0</v>
          </cell>
          <cell r="AN411">
            <v>409</v>
          </cell>
        </row>
        <row r="412">
          <cell r="V412" t="str">
            <v>ConnecticutWHSE / Deliv</v>
          </cell>
          <cell r="W412" t="str">
            <v>Connecticut</v>
          </cell>
          <cell r="X412" t="str">
            <v>Region B</v>
          </cell>
          <cell r="Y412" t="str">
            <v>PHCS</v>
          </cell>
          <cell r="Z412" t="str">
            <v>WHSE / Deliv</v>
          </cell>
          <cell r="AA412">
            <v>3</v>
          </cell>
          <cell r="AB412">
            <v>3</v>
          </cell>
          <cell r="AC412">
            <v>3</v>
          </cell>
          <cell r="AD412">
            <v>3</v>
          </cell>
          <cell r="AE412">
            <v>3</v>
          </cell>
          <cell r="AF412">
            <v>3</v>
          </cell>
          <cell r="AG412">
            <v>0</v>
          </cell>
          <cell r="AH412">
            <v>0</v>
          </cell>
          <cell r="AI412">
            <v>0</v>
          </cell>
          <cell r="AJ412">
            <v>0</v>
          </cell>
          <cell r="AK412">
            <v>0</v>
          </cell>
          <cell r="AL412">
            <v>0</v>
          </cell>
          <cell r="AN412">
            <v>410</v>
          </cell>
        </row>
        <row r="413">
          <cell r="V413" t="str">
            <v>ConnecticutWHSE / Deliv</v>
          </cell>
          <cell r="W413" t="str">
            <v>Connecticut</v>
          </cell>
          <cell r="X413" t="str">
            <v>Region B</v>
          </cell>
          <cell r="Y413" t="str">
            <v>PHCS</v>
          </cell>
          <cell r="Z413" t="str">
            <v>WHSE / Deliv</v>
          </cell>
          <cell r="AA413">
            <v>3</v>
          </cell>
          <cell r="AB413">
            <v>3</v>
          </cell>
          <cell r="AC413">
            <v>3</v>
          </cell>
          <cell r="AD413">
            <v>3</v>
          </cell>
          <cell r="AE413">
            <v>3</v>
          </cell>
          <cell r="AF413">
            <v>3</v>
          </cell>
          <cell r="AG413">
            <v>0</v>
          </cell>
          <cell r="AH413">
            <v>0</v>
          </cell>
          <cell r="AI413">
            <v>0</v>
          </cell>
          <cell r="AJ413">
            <v>0</v>
          </cell>
          <cell r="AK413">
            <v>0</v>
          </cell>
          <cell r="AL413">
            <v>0</v>
          </cell>
          <cell r="AN413">
            <v>411</v>
          </cell>
        </row>
        <row r="414">
          <cell r="V414" t="str">
            <v>Pompano BeachNursing</v>
          </cell>
          <cell r="W414" t="str">
            <v>Pompano Beach</v>
          </cell>
          <cell r="X414" t="str">
            <v>East</v>
          </cell>
          <cell r="Y414" t="str">
            <v>Pompano Beach</v>
          </cell>
          <cell r="Z414" t="str">
            <v>Nursing</v>
          </cell>
          <cell r="AA414">
            <v>3</v>
          </cell>
          <cell r="AB414">
            <v>3</v>
          </cell>
          <cell r="AC414">
            <v>3</v>
          </cell>
          <cell r="AD414">
            <v>3</v>
          </cell>
          <cell r="AE414">
            <v>3</v>
          </cell>
          <cell r="AF414">
            <v>3</v>
          </cell>
          <cell r="AG414">
            <v>0</v>
          </cell>
          <cell r="AH414">
            <v>0</v>
          </cell>
          <cell r="AI414">
            <v>0</v>
          </cell>
          <cell r="AJ414">
            <v>0</v>
          </cell>
          <cell r="AK414">
            <v>0</v>
          </cell>
          <cell r="AL414">
            <v>0</v>
          </cell>
          <cell r="AN414">
            <v>412</v>
          </cell>
        </row>
        <row r="415">
          <cell r="V415" t="str">
            <v>Pompano BeachNursing</v>
          </cell>
          <cell r="W415" t="str">
            <v>Pompano Beach</v>
          </cell>
          <cell r="X415" t="str">
            <v>East</v>
          </cell>
          <cell r="Y415" t="str">
            <v>Pompano Beach</v>
          </cell>
          <cell r="Z415" t="str">
            <v>Nursing</v>
          </cell>
          <cell r="AA415">
            <v>3</v>
          </cell>
          <cell r="AB415">
            <v>3</v>
          </cell>
          <cell r="AC415">
            <v>3</v>
          </cell>
          <cell r="AD415">
            <v>3</v>
          </cell>
          <cell r="AE415">
            <v>3</v>
          </cell>
          <cell r="AF415">
            <v>3</v>
          </cell>
          <cell r="AG415">
            <v>0</v>
          </cell>
          <cell r="AH415">
            <v>0</v>
          </cell>
          <cell r="AI415">
            <v>0</v>
          </cell>
          <cell r="AJ415">
            <v>0</v>
          </cell>
          <cell r="AK415">
            <v>0</v>
          </cell>
          <cell r="AL415">
            <v>0</v>
          </cell>
          <cell r="AN415">
            <v>413</v>
          </cell>
        </row>
        <row r="416">
          <cell r="V416" t="str">
            <v>Pompano BeachOther</v>
          </cell>
          <cell r="W416" t="str">
            <v>Pompano Beach</v>
          </cell>
          <cell r="X416" t="str">
            <v>East</v>
          </cell>
          <cell r="Y416" t="str">
            <v>Pompano Beach</v>
          </cell>
          <cell r="Z416" t="str">
            <v>Other</v>
          </cell>
          <cell r="AA416">
            <v>1</v>
          </cell>
          <cell r="AB416">
            <v>1</v>
          </cell>
          <cell r="AC416">
            <v>1</v>
          </cell>
          <cell r="AD416">
            <v>1</v>
          </cell>
          <cell r="AE416">
            <v>1</v>
          </cell>
          <cell r="AF416">
            <v>1</v>
          </cell>
          <cell r="AG416">
            <v>0</v>
          </cell>
          <cell r="AH416">
            <v>0</v>
          </cell>
          <cell r="AI416">
            <v>0</v>
          </cell>
          <cell r="AJ416">
            <v>0</v>
          </cell>
          <cell r="AK416">
            <v>0</v>
          </cell>
          <cell r="AL416">
            <v>0</v>
          </cell>
          <cell r="AN416">
            <v>414</v>
          </cell>
        </row>
        <row r="417">
          <cell r="V417" t="str">
            <v>Pompano BeachPharm/Diet/PSR/Ops</v>
          </cell>
          <cell r="W417" t="str">
            <v>Pompano Beach</v>
          </cell>
          <cell r="X417" t="str">
            <v>East</v>
          </cell>
          <cell r="Y417" t="str">
            <v>Pompano Beach</v>
          </cell>
          <cell r="Z417" t="str">
            <v>Pharm/Diet/PSR/Ops</v>
          </cell>
          <cell r="AA417">
            <v>4</v>
          </cell>
          <cell r="AB417">
            <v>4</v>
          </cell>
          <cell r="AC417">
            <v>4</v>
          </cell>
          <cell r="AD417">
            <v>4</v>
          </cell>
          <cell r="AE417">
            <v>4</v>
          </cell>
          <cell r="AF417">
            <v>4</v>
          </cell>
          <cell r="AG417">
            <v>0</v>
          </cell>
          <cell r="AH417">
            <v>0</v>
          </cell>
          <cell r="AI417">
            <v>0</v>
          </cell>
          <cell r="AJ417">
            <v>0</v>
          </cell>
          <cell r="AK417">
            <v>0</v>
          </cell>
          <cell r="AL417">
            <v>0</v>
          </cell>
          <cell r="AN417">
            <v>415</v>
          </cell>
        </row>
        <row r="418">
          <cell r="V418" t="str">
            <v>Pompano BeachPharm/Diet/PSR/Ops</v>
          </cell>
          <cell r="W418" t="str">
            <v>Pompano Beach</v>
          </cell>
          <cell r="X418" t="str">
            <v>East</v>
          </cell>
          <cell r="Y418" t="str">
            <v>Pompano Beach</v>
          </cell>
          <cell r="Z418" t="str">
            <v>Pharm/Diet/PSR/Ops</v>
          </cell>
          <cell r="AA418">
            <v>4</v>
          </cell>
          <cell r="AB418">
            <v>4</v>
          </cell>
          <cell r="AC418">
            <v>4</v>
          </cell>
          <cell r="AD418">
            <v>4</v>
          </cell>
          <cell r="AE418">
            <v>4</v>
          </cell>
          <cell r="AF418">
            <v>4</v>
          </cell>
          <cell r="AG418">
            <v>0</v>
          </cell>
          <cell r="AH418">
            <v>0</v>
          </cell>
          <cell r="AI418">
            <v>0</v>
          </cell>
          <cell r="AJ418">
            <v>0</v>
          </cell>
          <cell r="AK418">
            <v>0</v>
          </cell>
          <cell r="AL418">
            <v>0</v>
          </cell>
          <cell r="AN418">
            <v>416</v>
          </cell>
        </row>
        <row r="419">
          <cell r="V419" t="str">
            <v>Pompano BeachPharm/Diet/PSR/Ops</v>
          </cell>
          <cell r="W419" t="str">
            <v>Pompano Beach</v>
          </cell>
          <cell r="X419" t="str">
            <v>East</v>
          </cell>
          <cell r="Y419" t="str">
            <v>Pompano Beach</v>
          </cell>
          <cell r="Z419" t="str">
            <v>Pharm/Diet/PSR/Ops</v>
          </cell>
          <cell r="AA419">
            <v>4</v>
          </cell>
          <cell r="AB419">
            <v>4</v>
          </cell>
          <cell r="AC419">
            <v>4</v>
          </cell>
          <cell r="AD419">
            <v>4</v>
          </cell>
          <cell r="AE419">
            <v>4</v>
          </cell>
          <cell r="AF419">
            <v>4</v>
          </cell>
          <cell r="AG419">
            <v>0</v>
          </cell>
          <cell r="AH419">
            <v>0</v>
          </cell>
          <cell r="AI419">
            <v>0</v>
          </cell>
          <cell r="AJ419">
            <v>0</v>
          </cell>
          <cell r="AK419">
            <v>0</v>
          </cell>
          <cell r="AL419">
            <v>0</v>
          </cell>
          <cell r="AN419">
            <v>417</v>
          </cell>
        </row>
        <row r="420">
          <cell r="V420" t="str">
            <v>Pompano BeachPharm/Diet/PSR/Ops</v>
          </cell>
          <cell r="W420" t="str">
            <v>Pompano Beach</v>
          </cell>
          <cell r="X420" t="str">
            <v>East</v>
          </cell>
          <cell r="Y420" t="str">
            <v>Pompano Beach</v>
          </cell>
          <cell r="Z420" t="str">
            <v>Pharm/Diet/PSR/Ops</v>
          </cell>
          <cell r="AA420">
            <v>4</v>
          </cell>
          <cell r="AB420">
            <v>4</v>
          </cell>
          <cell r="AC420">
            <v>4</v>
          </cell>
          <cell r="AD420">
            <v>4</v>
          </cell>
          <cell r="AE420">
            <v>4</v>
          </cell>
          <cell r="AF420">
            <v>4</v>
          </cell>
          <cell r="AG420">
            <v>0</v>
          </cell>
          <cell r="AH420">
            <v>0</v>
          </cell>
          <cell r="AI420">
            <v>0</v>
          </cell>
          <cell r="AJ420">
            <v>0</v>
          </cell>
          <cell r="AK420">
            <v>0</v>
          </cell>
          <cell r="AL420">
            <v>0</v>
          </cell>
          <cell r="AN420">
            <v>418</v>
          </cell>
        </row>
        <row r="421">
          <cell r="V421" t="str">
            <v>Pompano BeachSales</v>
          </cell>
          <cell r="W421" t="str">
            <v>Pompano Beach</v>
          </cell>
          <cell r="X421" t="str">
            <v>East</v>
          </cell>
          <cell r="Y421" t="str">
            <v>Pompano Beach</v>
          </cell>
          <cell r="Z421" t="str">
            <v>Sales</v>
          </cell>
          <cell r="AA421">
            <v>0</v>
          </cell>
          <cell r="AB421">
            <v>1</v>
          </cell>
          <cell r="AC421">
            <v>1</v>
          </cell>
          <cell r="AD421">
            <v>1</v>
          </cell>
          <cell r="AE421">
            <v>2</v>
          </cell>
          <cell r="AF421">
            <v>2</v>
          </cell>
          <cell r="AG421">
            <v>0</v>
          </cell>
          <cell r="AH421">
            <v>0</v>
          </cell>
          <cell r="AI421">
            <v>0</v>
          </cell>
          <cell r="AJ421">
            <v>0</v>
          </cell>
          <cell r="AK421">
            <v>0</v>
          </cell>
          <cell r="AL421">
            <v>0</v>
          </cell>
          <cell r="AN421">
            <v>419</v>
          </cell>
        </row>
        <row r="422">
          <cell r="V422" t="str">
            <v>Pompano BeachSales</v>
          </cell>
          <cell r="W422" t="str">
            <v>Pompano Beach</v>
          </cell>
          <cell r="X422" t="str">
            <v>East</v>
          </cell>
          <cell r="Y422" t="str">
            <v>Pompano Beach</v>
          </cell>
          <cell r="Z422" t="str">
            <v>Sales</v>
          </cell>
          <cell r="AA422">
            <v>0</v>
          </cell>
          <cell r="AB422">
            <v>1</v>
          </cell>
          <cell r="AC422">
            <v>1</v>
          </cell>
          <cell r="AD422">
            <v>1</v>
          </cell>
          <cell r="AE422">
            <v>2</v>
          </cell>
          <cell r="AF422">
            <v>2</v>
          </cell>
          <cell r="AG422">
            <v>0</v>
          </cell>
          <cell r="AH422">
            <v>0</v>
          </cell>
          <cell r="AI422">
            <v>0</v>
          </cell>
          <cell r="AJ422">
            <v>0</v>
          </cell>
          <cell r="AK422">
            <v>0</v>
          </cell>
          <cell r="AL422">
            <v>0</v>
          </cell>
          <cell r="AN422">
            <v>420</v>
          </cell>
        </row>
        <row r="423">
          <cell r="V423" t="str">
            <v>Pompano BeachSupport</v>
          </cell>
          <cell r="W423" t="str">
            <v>Pompano Beach</v>
          </cell>
          <cell r="X423" t="str">
            <v>East</v>
          </cell>
          <cell r="Y423" t="str">
            <v>Pompano Beach</v>
          </cell>
          <cell r="Z423" t="str">
            <v>Support</v>
          </cell>
          <cell r="AA423">
            <v>1</v>
          </cell>
          <cell r="AB423">
            <v>1</v>
          </cell>
          <cell r="AC423">
            <v>1</v>
          </cell>
          <cell r="AD423">
            <v>1</v>
          </cell>
          <cell r="AE423">
            <v>1</v>
          </cell>
          <cell r="AF423">
            <v>1</v>
          </cell>
          <cell r="AG423">
            <v>0</v>
          </cell>
          <cell r="AH423">
            <v>0</v>
          </cell>
          <cell r="AI423">
            <v>0</v>
          </cell>
          <cell r="AJ423">
            <v>0</v>
          </cell>
          <cell r="AK423">
            <v>0</v>
          </cell>
          <cell r="AL423">
            <v>0</v>
          </cell>
          <cell r="AN423">
            <v>421</v>
          </cell>
        </row>
        <row r="424">
          <cell r="V424" t="str">
            <v>Pompano BeachTotal</v>
          </cell>
          <cell r="W424" t="str">
            <v>Pompano Beach</v>
          </cell>
          <cell r="X424" t="str">
            <v>East</v>
          </cell>
          <cell r="Y424" t="str">
            <v>Pompano Beach</v>
          </cell>
          <cell r="Z424" t="str">
            <v>Total</v>
          </cell>
          <cell r="AA424">
            <v>9</v>
          </cell>
          <cell r="AB424">
            <v>10</v>
          </cell>
          <cell r="AC424">
            <v>10</v>
          </cell>
          <cell r="AD424">
            <v>10</v>
          </cell>
          <cell r="AE424">
            <v>11</v>
          </cell>
          <cell r="AF424">
            <v>11</v>
          </cell>
          <cell r="AG424">
            <v>0</v>
          </cell>
          <cell r="AH424">
            <v>0</v>
          </cell>
          <cell r="AI424">
            <v>0</v>
          </cell>
          <cell r="AJ424">
            <v>0</v>
          </cell>
          <cell r="AK424">
            <v>0</v>
          </cell>
          <cell r="AL424">
            <v>0</v>
          </cell>
          <cell r="AN424">
            <v>422</v>
          </cell>
        </row>
        <row r="425">
          <cell r="V425" t="str">
            <v>SavannahNursing</v>
          </cell>
          <cell r="W425" t="str">
            <v>Savannah</v>
          </cell>
          <cell r="X425" t="str">
            <v>Region C</v>
          </cell>
          <cell r="Y425" t="str">
            <v>Savannah</v>
          </cell>
          <cell r="Z425" t="str">
            <v>Nursing</v>
          </cell>
          <cell r="AA425">
            <v>1</v>
          </cell>
          <cell r="AB425">
            <v>1</v>
          </cell>
          <cell r="AC425">
            <v>1</v>
          </cell>
          <cell r="AD425">
            <v>1</v>
          </cell>
          <cell r="AE425">
            <v>1</v>
          </cell>
          <cell r="AF425">
            <v>1</v>
          </cell>
          <cell r="AG425">
            <v>0</v>
          </cell>
          <cell r="AH425">
            <v>0</v>
          </cell>
          <cell r="AI425">
            <v>0</v>
          </cell>
          <cell r="AJ425">
            <v>0</v>
          </cell>
          <cell r="AK425">
            <v>0</v>
          </cell>
          <cell r="AL425">
            <v>0</v>
          </cell>
          <cell r="AN425">
            <v>423</v>
          </cell>
        </row>
        <row r="426">
          <cell r="V426" t="str">
            <v>SavannahPharm/Diet/PSR/Ops</v>
          </cell>
          <cell r="W426" t="str">
            <v>Savannah</v>
          </cell>
          <cell r="X426" t="str">
            <v>Region C</v>
          </cell>
          <cell r="Y426" t="str">
            <v>Savannah</v>
          </cell>
          <cell r="Z426" t="str">
            <v>Pharm/Diet/PSR/Ops</v>
          </cell>
          <cell r="AA426">
            <v>5</v>
          </cell>
          <cell r="AB426">
            <v>5</v>
          </cell>
          <cell r="AC426">
            <v>5</v>
          </cell>
          <cell r="AD426">
            <v>6</v>
          </cell>
          <cell r="AE426">
            <v>6</v>
          </cell>
          <cell r="AF426">
            <v>5</v>
          </cell>
          <cell r="AG426">
            <v>0</v>
          </cell>
          <cell r="AH426">
            <v>0</v>
          </cell>
          <cell r="AI426">
            <v>0</v>
          </cell>
          <cell r="AJ426">
            <v>0</v>
          </cell>
          <cell r="AK426">
            <v>0</v>
          </cell>
          <cell r="AL426">
            <v>0</v>
          </cell>
          <cell r="AN426">
            <v>424</v>
          </cell>
        </row>
        <row r="427">
          <cell r="V427" t="str">
            <v>SavannahPharm/Diet/PSR/Ops</v>
          </cell>
          <cell r="W427" t="str">
            <v>Savannah</v>
          </cell>
          <cell r="X427" t="str">
            <v>Region C</v>
          </cell>
          <cell r="Y427" t="str">
            <v>Savannah</v>
          </cell>
          <cell r="Z427" t="str">
            <v>Pharm/Diet/PSR/Ops</v>
          </cell>
          <cell r="AA427">
            <v>5</v>
          </cell>
          <cell r="AB427">
            <v>5</v>
          </cell>
          <cell r="AC427">
            <v>5</v>
          </cell>
          <cell r="AD427">
            <v>6</v>
          </cell>
          <cell r="AE427">
            <v>6</v>
          </cell>
          <cell r="AF427">
            <v>5</v>
          </cell>
          <cell r="AG427">
            <v>0</v>
          </cell>
          <cell r="AH427">
            <v>0</v>
          </cell>
          <cell r="AI427">
            <v>0</v>
          </cell>
          <cell r="AJ427">
            <v>0</v>
          </cell>
          <cell r="AK427">
            <v>0</v>
          </cell>
          <cell r="AL427">
            <v>0</v>
          </cell>
          <cell r="AN427">
            <v>425</v>
          </cell>
        </row>
        <row r="428">
          <cell r="V428" t="str">
            <v>SavannahPharm/Diet/PSR/Ops</v>
          </cell>
          <cell r="W428" t="str">
            <v>Savannah</v>
          </cell>
          <cell r="X428" t="str">
            <v>Region C</v>
          </cell>
          <cell r="Y428" t="str">
            <v>Savannah</v>
          </cell>
          <cell r="Z428" t="str">
            <v>Pharm/Diet/PSR/Ops</v>
          </cell>
          <cell r="AA428">
            <v>5</v>
          </cell>
          <cell r="AB428">
            <v>5</v>
          </cell>
          <cell r="AC428">
            <v>5</v>
          </cell>
          <cell r="AD428">
            <v>6</v>
          </cell>
          <cell r="AE428">
            <v>6</v>
          </cell>
          <cell r="AF428">
            <v>5</v>
          </cell>
          <cell r="AG428">
            <v>0</v>
          </cell>
          <cell r="AH428">
            <v>0</v>
          </cell>
          <cell r="AI428">
            <v>0</v>
          </cell>
          <cell r="AJ428">
            <v>0</v>
          </cell>
          <cell r="AK428">
            <v>0</v>
          </cell>
          <cell r="AL428">
            <v>0</v>
          </cell>
          <cell r="AN428">
            <v>426</v>
          </cell>
        </row>
        <row r="429">
          <cell r="V429" t="str">
            <v>SavannahSupport</v>
          </cell>
          <cell r="W429" t="str">
            <v>Savannah</v>
          </cell>
          <cell r="X429" t="str">
            <v>Region C</v>
          </cell>
          <cell r="Y429" t="str">
            <v>Savannah</v>
          </cell>
          <cell r="Z429" t="str">
            <v>Support</v>
          </cell>
          <cell r="AA429">
            <v>1</v>
          </cell>
          <cell r="AB429">
            <v>0</v>
          </cell>
          <cell r="AC429">
            <v>0</v>
          </cell>
          <cell r="AD429">
            <v>0</v>
          </cell>
          <cell r="AE429">
            <v>0</v>
          </cell>
          <cell r="AF429">
            <v>0</v>
          </cell>
          <cell r="AG429">
            <v>0</v>
          </cell>
          <cell r="AH429">
            <v>0</v>
          </cell>
          <cell r="AI429">
            <v>0</v>
          </cell>
          <cell r="AJ429">
            <v>0</v>
          </cell>
          <cell r="AK429">
            <v>0</v>
          </cell>
          <cell r="AL429">
            <v>0</v>
          </cell>
          <cell r="AN429">
            <v>427</v>
          </cell>
        </row>
        <row r="430">
          <cell r="V430" t="str">
            <v>SavannahTotal</v>
          </cell>
          <cell r="W430" t="str">
            <v>Savannah</v>
          </cell>
          <cell r="X430" t="str">
            <v>Region C</v>
          </cell>
          <cell r="Y430" t="str">
            <v>Savannah</v>
          </cell>
          <cell r="Z430" t="str">
            <v>Total</v>
          </cell>
          <cell r="AA430">
            <v>8</v>
          </cell>
          <cell r="AB430">
            <v>7</v>
          </cell>
          <cell r="AC430">
            <v>7</v>
          </cell>
          <cell r="AD430">
            <v>8</v>
          </cell>
          <cell r="AE430">
            <v>8</v>
          </cell>
          <cell r="AF430">
            <v>7</v>
          </cell>
          <cell r="AG430">
            <v>0</v>
          </cell>
          <cell r="AH430">
            <v>0</v>
          </cell>
          <cell r="AI430">
            <v>0</v>
          </cell>
          <cell r="AJ430">
            <v>0</v>
          </cell>
          <cell r="AK430">
            <v>0</v>
          </cell>
          <cell r="AL430">
            <v>0</v>
          </cell>
          <cell r="AN430">
            <v>428</v>
          </cell>
        </row>
        <row r="431">
          <cell r="V431" t="str">
            <v>SavannahWHSE / Deliv</v>
          </cell>
          <cell r="W431" t="str">
            <v>Savannah</v>
          </cell>
          <cell r="X431" t="str">
            <v>Region C</v>
          </cell>
          <cell r="Y431" t="str">
            <v>Savannah</v>
          </cell>
          <cell r="Z431" t="str">
            <v>WHSE / Deliv</v>
          </cell>
          <cell r="AA431">
            <v>1</v>
          </cell>
          <cell r="AB431">
            <v>1</v>
          </cell>
          <cell r="AC431">
            <v>1</v>
          </cell>
          <cell r="AD431">
            <v>1</v>
          </cell>
          <cell r="AE431">
            <v>1</v>
          </cell>
          <cell r="AF431">
            <v>1</v>
          </cell>
          <cell r="AG431">
            <v>0</v>
          </cell>
          <cell r="AH431">
            <v>0</v>
          </cell>
          <cell r="AI431">
            <v>0</v>
          </cell>
          <cell r="AJ431">
            <v>0</v>
          </cell>
          <cell r="AK431">
            <v>0</v>
          </cell>
          <cell r="AL431">
            <v>0</v>
          </cell>
          <cell r="AN431">
            <v>429</v>
          </cell>
        </row>
        <row r="432">
          <cell r="V432" t="str">
            <v>SPDCust Serv - PST</v>
          </cell>
          <cell r="W432" t="str">
            <v>SPD</v>
          </cell>
          <cell r="X432" t="str">
            <v>Region E</v>
          </cell>
          <cell r="Y432" t="str">
            <v>SPD</v>
          </cell>
          <cell r="Z432" t="str">
            <v>Cust Serv - PST</v>
          </cell>
          <cell r="AA432">
            <v>25</v>
          </cell>
          <cell r="AB432">
            <v>24</v>
          </cell>
          <cell r="AC432">
            <v>23</v>
          </cell>
          <cell r="AD432">
            <v>23</v>
          </cell>
          <cell r="AE432">
            <v>25</v>
          </cell>
          <cell r="AF432">
            <v>28</v>
          </cell>
          <cell r="AG432">
            <v>0</v>
          </cell>
          <cell r="AH432">
            <v>0</v>
          </cell>
          <cell r="AI432">
            <v>0</v>
          </cell>
          <cell r="AJ432">
            <v>0</v>
          </cell>
          <cell r="AK432">
            <v>0</v>
          </cell>
          <cell r="AL432">
            <v>0</v>
          </cell>
          <cell r="AN432">
            <v>430</v>
          </cell>
        </row>
        <row r="433">
          <cell r="V433" t="str">
            <v>SPDCust Serv - PST</v>
          </cell>
          <cell r="W433" t="str">
            <v>SPD</v>
          </cell>
          <cell r="X433" t="str">
            <v>Region E</v>
          </cell>
          <cell r="Y433" t="str">
            <v>SPD</v>
          </cell>
          <cell r="Z433" t="str">
            <v>Cust Serv - PST</v>
          </cell>
          <cell r="AA433">
            <v>25</v>
          </cell>
          <cell r="AB433">
            <v>24</v>
          </cell>
          <cell r="AC433">
            <v>23</v>
          </cell>
          <cell r="AD433">
            <v>23</v>
          </cell>
          <cell r="AE433">
            <v>25</v>
          </cell>
          <cell r="AF433">
            <v>28</v>
          </cell>
          <cell r="AG433">
            <v>0</v>
          </cell>
          <cell r="AH433">
            <v>0</v>
          </cell>
          <cell r="AI433">
            <v>0</v>
          </cell>
          <cell r="AJ433">
            <v>0</v>
          </cell>
          <cell r="AK433">
            <v>0</v>
          </cell>
          <cell r="AL433">
            <v>0</v>
          </cell>
          <cell r="AN433">
            <v>431</v>
          </cell>
        </row>
        <row r="434">
          <cell r="V434" t="str">
            <v>SPDCust Serv - PST</v>
          </cell>
          <cell r="W434" t="str">
            <v>SPD</v>
          </cell>
          <cell r="X434" t="str">
            <v>Region E</v>
          </cell>
          <cell r="Y434" t="str">
            <v>SPD</v>
          </cell>
          <cell r="Z434" t="str">
            <v>Cust Serv - PST</v>
          </cell>
          <cell r="AA434">
            <v>25</v>
          </cell>
          <cell r="AB434">
            <v>24</v>
          </cell>
          <cell r="AC434">
            <v>23</v>
          </cell>
          <cell r="AD434">
            <v>23</v>
          </cell>
          <cell r="AE434">
            <v>25</v>
          </cell>
          <cell r="AF434">
            <v>28</v>
          </cell>
          <cell r="AG434">
            <v>0</v>
          </cell>
          <cell r="AH434">
            <v>0</v>
          </cell>
          <cell r="AI434">
            <v>0</v>
          </cell>
          <cell r="AJ434">
            <v>0</v>
          </cell>
          <cell r="AK434">
            <v>0</v>
          </cell>
          <cell r="AL434">
            <v>0</v>
          </cell>
          <cell r="AN434">
            <v>432</v>
          </cell>
        </row>
        <row r="435">
          <cell r="V435" t="str">
            <v>SPDOther</v>
          </cell>
          <cell r="W435" t="str">
            <v>SPD</v>
          </cell>
          <cell r="X435" t="str">
            <v>Region E</v>
          </cell>
          <cell r="Y435" t="str">
            <v>SPD</v>
          </cell>
          <cell r="Z435" t="str">
            <v>Other</v>
          </cell>
          <cell r="AA435">
            <v>1</v>
          </cell>
          <cell r="AB435">
            <v>1</v>
          </cell>
          <cell r="AC435">
            <v>1</v>
          </cell>
          <cell r="AD435">
            <v>1</v>
          </cell>
          <cell r="AE435">
            <v>1</v>
          </cell>
          <cell r="AF435">
            <v>1</v>
          </cell>
          <cell r="AG435">
            <v>0</v>
          </cell>
          <cell r="AH435">
            <v>0</v>
          </cell>
          <cell r="AI435">
            <v>0</v>
          </cell>
          <cell r="AJ435">
            <v>0</v>
          </cell>
          <cell r="AK435">
            <v>0</v>
          </cell>
          <cell r="AL435">
            <v>0</v>
          </cell>
          <cell r="AN435">
            <v>433</v>
          </cell>
        </row>
        <row r="436">
          <cell r="V436" t="str">
            <v>SPDPharm/Diet/PSR/Ops</v>
          </cell>
          <cell r="W436" t="str">
            <v>SPD</v>
          </cell>
          <cell r="X436" t="str">
            <v>Region E</v>
          </cell>
          <cell r="Y436" t="str">
            <v>SPD</v>
          </cell>
          <cell r="Z436" t="str">
            <v>Pharm/Diet/PSR/Ops</v>
          </cell>
          <cell r="AA436">
            <v>8</v>
          </cell>
          <cell r="AB436">
            <v>8</v>
          </cell>
          <cell r="AC436">
            <v>8</v>
          </cell>
          <cell r="AD436">
            <v>8</v>
          </cell>
          <cell r="AE436">
            <v>8</v>
          </cell>
          <cell r="AF436">
            <v>8</v>
          </cell>
          <cell r="AG436">
            <v>0</v>
          </cell>
          <cell r="AH436">
            <v>0</v>
          </cell>
          <cell r="AI436">
            <v>0</v>
          </cell>
          <cell r="AJ436">
            <v>0</v>
          </cell>
          <cell r="AK436">
            <v>0</v>
          </cell>
          <cell r="AL436">
            <v>0</v>
          </cell>
          <cell r="AN436">
            <v>434</v>
          </cell>
        </row>
        <row r="437">
          <cell r="V437" t="str">
            <v>SPDReimbursement</v>
          </cell>
          <cell r="W437" t="str">
            <v>SPD</v>
          </cell>
          <cell r="X437" t="str">
            <v>Region E</v>
          </cell>
          <cell r="Y437" t="str">
            <v>SPD</v>
          </cell>
          <cell r="Z437" t="str">
            <v>Reimbursement</v>
          </cell>
          <cell r="AA437">
            <v>13</v>
          </cell>
          <cell r="AB437">
            <v>12</v>
          </cell>
          <cell r="AC437">
            <v>13</v>
          </cell>
          <cell r="AD437">
            <v>13</v>
          </cell>
          <cell r="AE437">
            <v>13</v>
          </cell>
          <cell r="AF437">
            <v>14</v>
          </cell>
          <cell r="AG437">
            <v>0</v>
          </cell>
          <cell r="AH437">
            <v>0</v>
          </cell>
          <cell r="AI437">
            <v>0</v>
          </cell>
          <cell r="AJ437">
            <v>0</v>
          </cell>
          <cell r="AK437">
            <v>0</v>
          </cell>
          <cell r="AL437">
            <v>0</v>
          </cell>
          <cell r="AN437">
            <v>435</v>
          </cell>
        </row>
        <row r="438">
          <cell r="V438" t="str">
            <v>SPDReimbursement</v>
          </cell>
          <cell r="W438" t="str">
            <v>SPD</v>
          </cell>
          <cell r="X438" t="str">
            <v>Region E</v>
          </cell>
          <cell r="Y438" t="str">
            <v>SPD</v>
          </cell>
          <cell r="Z438" t="str">
            <v>Reimbursement</v>
          </cell>
          <cell r="AA438">
            <v>13</v>
          </cell>
          <cell r="AB438">
            <v>12</v>
          </cell>
          <cell r="AC438">
            <v>13</v>
          </cell>
          <cell r="AD438">
            <v>13</v>
          </cell>
          <cell r="AE438">
            <v>13</v>
          </cell>
          <cell r="AF438">
            <v>14</v>
          </cell>
          <cell r="AG438">
            <v>0</v>
          </cell>
          <cell r="AH438">
            <v>0</v>
          </cell>
          <cell r="AI438">
            <v>0</v>
          </cell>
          <cell r="AJ438">
            <v>0</v>
          </cell>
          <cell r="AK438">
            <v>0</v>
          </cell>
          <cell r="AL438">
            <v>0</v>
          </cell>
          <cell r="AN438">
            <v>436</v>
          </cell>
        </row>
        <row r="439">
          <cell r="V439" t="str">
            <v>SPDSupport</v>
          </cell>
          <cell r="W439" t="str">
            <v>SPD</v>
          </cell>
          <cell r="X439" t="str">
            <v>Region E</v>
          </cell>
          <cell r="Y439" t="str">
            <v>SPD</v>
          </cell>
          <cell r="Z439" t="str">
            <v>Support</v>
          </cell>
          <cell r="AA439">
            <v>2</v>
          </cell>
          <cell r="AB439">
            <v>2</v>
          </cell>
          <cell r="AC439">
            <v>2</v>
          </cell>
          <cell r="AD439">
            <v>2</v>
          </cell>
          <cell r="AE439">
            <v>2</v>
          </cell>
          <cell r="AF439">
            <v>2</v>
          </cell>
          <cell r="AG439">
            <v>0</v>
          </cell>
          <cell r="AH439">
            <v>0</v>
          </cell>
          <cell r="AI439">
            <v>0</v>
          </cell>
          <cell r="AJ439">
            <v>0</v>
          </cell>
          <cell r="AK439">
            <v>0</v>
          </cell>
          <cell r="AL439">
            <v>0</v>
          </cell>
          <cell r="AN439">
            <v>437</v>
          </cell>
        </row>
        <row r="440">
          <cell r="V440" t="str">
            <v>SPDTotal</v>
          </cell>
          <cell r="W440" t="str">
            <v>SPD</v>
          </cell>
          <cell r="X440" t="str">
            <v>Region E</v>
          </cell>
          <cell r="Y440" t="str">
            <v>SPD</v>
          </cell>
          <cell r="Z440" t="str">
            <v>Total</v>
          </cell>
          <cell r="AA440">
            <v>53</v>
          </cell>
          <cell r="AB440">
            <v>52</v>
          </cell>
          <cell r="AC440">
            <v>51</v>
          </cell>
          <cell r="AD440">
            <v>51</v>
          </cell>
          <cell r="AE440">
            <v>53</v>
          </cell>
          <cell r="AF440">
            <v>57</v>
          </cell>
          <cell r="AG440">
            <v>0</v>
          </cell>
          <cell r="AH440">
            <v>0</v>
          </cell>
          <cell r="AI440">
            <v>0</v>
          </cell>
          <cell r="AJ440">
            <v>0</v>
          </cell>
          <cell r="AK440">
            <v>0</v>
          </cell>
          <cell r="AL440">
            <v>0</v>
          </cell>
          <cell r="AN440">
            <v>438</v>
          </cell>
        </row>
        <row r="441">
          <cell r="V441" t="str">
            <v>SPDWHSE / Deliv</v>
          </cell>
          <cell r="W441" t="str">
            <v>SPD</v>
          </cell>
          <cell r="X441" t="str">
            <v>Region E</v>
          </cell>
          <cell r="Y441" t="str">
            <v>SPD</v>
          </cell>
          <cell r="Z441" t="str">
            <v>WHSE / Deliv</v>
          </cell>
          <cell r="AA441">
            <v>4</v>
          </cell>
          <cell r="AB441">
            <v>5</v>
          </cell>
          <cell r="AC441">
            <v>4</v>
          </cell>
          <cell r="AD441">
            <v>4</v>
          </cell>
          <cell r="AE441">
            <v>4</v>
          </cell>
          <cell r="AF441">
            <v>4</v>
          </cell>
          <cell r="AG441">
            <v>0</v>
          </cell>
          <cell r="AH441">
            <v>0</v>
          </cell>
          <cell r="AI441">
            <v>0</v>
          </cell>
          <cell r="AJ441">
            <v>0</v>
          </cell>
          <cell r="AK441">
            <v>0</v>
          </cell>
          <cell r="AL441">
            <v>0</v>
          </cell>
          <cell r="AN441">
            <v>439</v>
          </cell>
        </row>
        <row r="442">
          <cell r="V442" t="str">
            <v>TampaIntake</v>
          </cell>
          <cell r="W442" t="str">
            <v>Tampa</v>
          </cell>
          <cell r="X442" t="str">
            <v>Tampa</v>
          </cell>
          <cell r="Y442" t="str">
            <v>Tampa</v>
          </cell>
          <cell r="Z442" t="str">
            <v>Intake</v>
          </cell>
          <cell r="AA442">
            <v>2</v>
          </cell>
          <cell r="AB442">
            <v>2</v>
          </cell>
          <cell r="AC442">
            <v>3</v>
          </cell>
          <cell r="AD442">
            <v>3</v>
          </cell>
          <cell r="AE442">
            <v>3</v>
          </cell>
          <cell r="AF442">
            <v>3</v>
          </cell>
          <cell r="AG442">
            <v>0</v>
          </cell>
          <cell r="AH442">
            <v>0</v>
          </cell>
          <cell r="AI442">
            <v>0</v>
          </cell>
          <cell r="AJ442">
            <v>0</v>
          </cell>
          <cell r="AK442">
            <v>0</v>
          </cell>
          <cell r="AL442">
            <v>0</v>
          </cell>
          <cell r="AN442">
            <v>440</v>
          </cell>
        </row>
        <row r="443">
          <cell r="V443" t="str">
            <v>TampaIntake</v>
          </cell>
          <cell r="W443" t="str">
            <v>Tampa</v>
          </cell>
          <cell r="X443" t="str">
            <v>Tampa</v>
          </cell>
          <cell r="Y443" t="str">
            <v>Tampa</v>
          </cell>
          <cell r="Z443" t="str">
            <v>Intake</v>
          </cell>
          <cell r="AA443">
            <v>2</v>
          </cell>
          <cell r="AB443">
            <v>2</v>
          </cell>
          <cell r="AC443">
            <v>3</v>
          </cell>
          <cell r="AD443">
            <v>3</v>
          </cell>
          <cell r="AE443">
            <v>3</v>
          </cell>
          <cell r="AF443">
            <v>3</v>
          </cell>
          <cell r="AG443">
            <v>0</v>
          </cell>
          <cell r="AH443">
            <v>0</v>
          </cell>
          <cell r="AI443">
            <v>0</v>
          </cell>
          <cell r="AJ443">
            <v>0</v>
          </cell>
          <cell r="AK443">
            <v>0</v>
          </cell>
          <cell r="AL443">
            <v>0</v>
          </cell>
          <cell r="AN443">
            <v>441</v>
          </cell>
        </row>
        <row r="444">
          <cell r="V444" t="str">
            <v>TampaNursing</v>
          </cell>
          <cell r="W444" t="str">
            <v>Tampa</v>
          </cell>
          <cell r="X444" t="str">
            <v>Tampa</v>
          </cell>
          <cell r="Y444" t="str">
            <v>Tampa</v>
          </cell>
          <cell r="Z444" t="str">
            <v>Nursing</v>
          </cell>
          <cell r="AA444">
            <v>1</v>
          </cell>
          <cell r="AB444">
            <v>1</v>
          </cell>
          <cell r="AC444">
            <v>2</v>
          </cell>
          <cell r="AD444">
            <v>2</v>
          </cell>
          <cell r="AE444">
            <v>3</v>
          </cell>
          <cell r="AF444">
            <v>3</v>
          </cell>
          <cell r="AG444">
            <v>0</v>
          </cell>
          <cell r="AH444">
            <v>0</v>
          </cell>
          <cell r="AI444">
            <v>0</v>
          </cell>
          <cell r="AJ444">
            <v>0</v>
          </cell>
          <cell r="AK444">
            <v>0</v>
          </cell>
          <cell r="AL444">
            <v>0</v>
          </cell>
          <cell r="AN444">
            <v>442</v>
          </cell>
        </row>
        <row r="445">
          <cell r="V445" t="str">
            <v>TampaNursing</v>
          </cell>
          <cell r="W445" t="str">
            <v>Tampa</v>
          </cell>
          <cell r="X445" t="str">
            <v>Tampa</v>
          </cell>
          <cell r="Y445" t="str">
            <v>Tampa</v>
          </cell>
          <cell r="Z445" t="str">
            <v>Nursing</v>
          </cell>
          <cell r="AA445">
            <v>1</v>
          </cell>
          <cell r="AB445">
            <v>1</v>
          </cell>
          <cell r="AC445">
            <v>2</v>
          </cell>
          <cell r="AD445">
            <v>2</v>
          </cell>
          <cell r="AE445">
            <v>3</v>
          </cell>
          <cell r="AF445">
            <v>3</v>
          </cell>
          <cell r="AG445">
            <v>0</v>
          </cell>
          <cell r="AH445">
            <v>0</v>
          </cell>
          <cell r="AI445">
            <v>0</v>
          </cell>
          <cell r="AJ445">
            <v>0</v>
          </cell>
          <cell r="AK445">
            <v>0</v>
          </cell>
          <cell r="AL445">
            <v>0</v>
          </cell>
          <cell r="AN445">
            <v>443</v>
          </cell>
        </row>
        <row r="446">
          <cell r="V446" t="str">
            <v>TampaPharm/Diet/PSR/Ops</v>
          </cell>
          <cell r="W446" t="str">
            <v>Tampa</v>
          </cell>
          <cell r="X446" t="str">
            <v>Tampa</v>
          </cell>
          <cell r="Y446" t="str">
            <v>Tampa</v>
          </cell>
          <cell r="Z446" t="str">
            <v>Pharm/Diet/PSR/Ops</v>
          </cell>
          <cell r="AA446">
            <v>4</v>
          </cell>
          <cell r="AB446">
            <v>4</v>
          </cell>
          <cell r="AC446">
            <v>5</v>
          </cell>
          <cell r="AD446">
            <v>5</v>
          </cell>
          <cell r="AE446">
            <v>11</v>
          </cell>
          <cell r="AF446">
            <v>11</v>
          </cell>
          <cell r="AG446">
            <v>0</v>
          </cell>
          <cell r="AH446">
            <v>0</v>
          </cell>
          <cell r="AI446">
            <v>0</v>
          </cell>
          <cell r="AJ446">
            <v>0</v>
          </cell>
          <cell r="AK446">
            <v>0</v>
          </cell>
          <cell r="AL446">
            <v>0</v>
          </cell>
          <cell r="AN446">
            <v>444</v>
          </cell>
        </row>
        <row r="447">
          <cell r="V447" t="str">
            <v>TampaPharm/Diet/PSR/Ops</v>
          </cell>
          <cell r="W447" t="str">
            <v>Tampa</v>
          </cell>
          <cell r="X447" t="str">
            <v>Tampa</v>
          </cell>
          <cell r="Y447" t="str">
            <v>Tampa</v>
          </cell>
          <cell r="Z447" t="str">
            <v>Pharm/Diet/PSR/Ops</v>
          </cell>
          <cell r="AA447">
            <v>4</v>
          </cell>
          <cell r="AB447">
            <v>4</v>
          </cell>
          <cell r="AC447">
            <v>5</v>
          </cell>
          <cell r="AD447">
            <v>5</v>
          </cell>
          <cell r="AE447">
            <v>11</v>
          </cell>
          <cell r="AF447">
            <v>11</v>
          </cell>
          <cell r="AG447">
            <v>0</v>
          </cell>
          <cell r="AH447">
            <v>0</v>
          </cell>
          <cell r="AI447">
            <v>0</v>
          </cell>
          <cell r="AJ447">
            <v>0</v>
          </cell>
          <cell r="AK447">
            <v>0</v>
          </cell>
          <cell r="AL447">
            <v>0</v>
          </cell>
          <cell r="AN447">
            <v>445</v>
          </cell>
        </row>
        <row r="448">
          <cell r="V448" t="str">
            <v>TampaPharm/Diet/PSR/Ops</v>
          </cell>
          <cell r="W448" t="str">
            <v>Tampa</v>
          </cell>
          <cell r="X448" t="str">
            <v>Tampa</v>
          </cell>
          <cell r="Y448" t="str">
            <v>Tampa</v>
          </cell>
          <cell r="Z448" t="str">
            <v>Pharm/Diet/PSR/Ops</v>
          </cell>
          <cell r="AA448">
            <v>4</v>
          </cell>
          <cell r="AB448">
            <v>4</v>
          </cell>
          <cell r="AC448">
            <v>5</v>
          </cell>
          <cell r="AD448">
            <v>5</v>
          </cell>
          <cell r="AE448">
            <v>11</v>
          </cell>
          <cell r="AF448">
            <v>11</v>
          </cell>
          <cell r="AG448">
            <v>0</v>
          </cell>
          <cell r="AH448">
            <v>0</v>
          </cell>
          <cell r="AI448">
            <v>0</v>
          </cell>
          <cell r="AJ448">
            <v>0</v>
          </cell>
          <cell r="AK448">
            <v>0</v>
          </cell>
          <cell r="AL448">
            <v>0</v>
          </cell>
          <cell r="AN448">
            <v>446</v>
          </cell>
        </row>
        <row r="449">
          <cell r="V449" t="str">
            <v>TampaPharm/Diet/PSR/Ops</v>
          </cell>
          <cell r="W449" t="str">
            <v>Tampa</v>
          </cell>
          <cell r="X449" t="str">
            <v>Tampa</v>
          </cell>
          <cell r="Y449" t="str">
            <v>Tampa</v>
          </cell>
          <cell r="Z449" t="str">
            <v>Pharm/Diet/PSR/Ops</v>
          </cell>
          <cell r="AA449">
            <v>4</v>
          </cell>
          <cell r="AB449">
            <v>4</v>
          </cell>
          <cell r="AC449">
            <v>5</v>
          </cell>
          <cell r="AD449">
            <v>5</v>
          </cell>
          <cell r="AE449">
            <v>11</v>
          </cell>
          <cell r="AF449">
            <v>11</v>
          </cell>
          <cell r="AG449">
            <v>0</v>
          </cell>
          <cell r="AH449">
            <v>0</v>
          </cell>
          <cell r="AI449">
            <v>0</v>
          </cell>
          <cell r="AJ449">
            <v>0</v>
          </cell>
          <cell r="AK449">
            <v>0</v>
          </cell>
          <cell r="AL449">
            <v>0</v>
          </cell>
          <cell r="AN449">
            <v>447</v>
          </cell>
        </row>
        <row r="450">
          <cell r="V450" t="str">
            <v>TampaPharm/Diet/PSR/Ops</v>
          </cell>
          <cell r="W450" t="str">
            <v>Tampa</v>
          </cell>
          <cell r="X450" t="str">
            <v>Tampa</v>
          </cell>
          <cell r="Y450" t="str">
            <v>Tampa</v>
          </cell>
          <cell r="Z450" t="str">
            <v>Pharm/Diet/PSR/Ops</v>
          </cell>
          <cell r="AA450">
            <v>4</v>
          </cell>
          <cell r="AB450">
            <v>4</v>
          </cell>
          <cell r="AC450">
            <v>5</v>
          </cell>
          <cell r="AD450">
            <v>5</v>
          </cell>
          <cell r="AE450">
            <v>11</v>
          </cell>
          <cell r="AF450">
            <v>11</v>
          </cell>
          <cell r="AG450">
            <v>0</v>
          </cell>
          <cell r="AH450">
            <v>0</v>
          </cell>
          <cell r="AI450">
            <v>0</v>
          </cell>
          <cell r="AJ450">
            <v>0</v>
          </cell>
          <cell r="AK450">
            <v>0</v>
          </cell>
          <cell r="AL450">
            <v>0</v>
          </cell>
          <cell r="AN450">
            <v>448</v>
          </cell>
        </row>
        <row r="451">
          <cell r="V451" t="str">
            <v>TampaSales</v>
          </cell>
          <cell r="W451" t="str">
            <v>Tampa</v>
          </cell>
          <cell r="X451" t="str">
            <v>Tampa</v>
          </cell>
          <cell r="Y451" t="str">
            <v>Tampa</v>
          </cell>
          <cell r="Z451" t="str">
            <v>Sales</v>
          </cell>
          <cell r="AA451">
            <v>1</v>
          </cell>
          <cell r="AB451">
            <v>1</v>
          </cell>
          <cell r="AC451">
            <v>1</v>
          </cell>
          <cell r="AD451">
            <v>1</v>
          </cell>
          <cell r="AE451">
            <v>2</v>
          </cell>
          <cell r="AF451">
            <v>2</v>
          </cell>
          <cell r="AG451">
            <v>0</v>
          </cell>
          <cell r="AH451">
            <v>0</v>
          </cell>
          <cell r="AI451">
            <v>0</v>
          </cell>
          <cell r="AJ451">
            <v>0</v>
          </cell>
          <cell r="AK451">
            <v>0</v>
          </cell>
          <cell r="AL451">
            <v>0</v>
          </cell>
          <cell r="AN451">
            <v>449</v>
          </cell>
        </row>
        <row r="452">
          <cell r="V452" t="str">
            <v>TampaSales</v>
          </cell>
          <cell r="W452" t="str">
            <v>Tampa</v>
          </cell>
          <cell r="X452" t="str">
            <v>Tampa</v>
          </cell>
          <cell r="Y452" t="str">
            <v>Tampa</v>
          </cell>
          <cell r="Z452" t="str">
            <v>Sales</v>
          </cell>
          <cell r="AA452">
            <v>1</v>
          </cell>
          <cell r="AB452">
            <v>1</v>
          </cell>
          <cell r="AC452">
            <v>1</v>
          </cell>
          <cell r="AD452">
            <v>1</v>
          </cell>
          <cell r="AE452">
            <v>2</v>
          </cell>
          <cell r="AF452">
            <v>2</v>
          </cell>
          <cell r="AG452">
            <v>0</v>
          </cell>
          <cell r="AH452">
            <v>0</v>
          </cell>
          <cell r="AI452">
            <v>0</v>
          </cell>
          <cell r="AJ452">
            <v>0</v>
          </cell>
          <cell r="AK452">
            <v>0</v>
          </cell>
          <cell r="AL452">
            <v>0</v>
          </cell>
          <cell r="AN452">
            <v>450</v>
          </cell>
        </row>
        <row r="453">
          <cell r="V453" t="str">
            <v>TampaTotal</v>
          </cell>
          <cell r="W453" t="str">
            <v>Tampa</v>
          </cell>
          <cell r="X453" t="str">
            <v>Tampa</v>
          </cell>
          <cell r="Y453" t="str">
            <v>Tampa</v>
          </cell>
          <cell r="Z453" t="str">
            <v>Total</v>
          </cell>
          <cell r="AA453">
            <v>0</v>
          </cell>
          <cell r="AB453">
            <v>0</v>
          </cell>
          <cell r="AC453">
            <v>0</v>
          </cell>
          <cell r="AD453">
            <v>0</v>
          </cell>
          <cell r="AE453">
            <v>0</v>
          </cell>
          <cell r="AF453">
            <v>0</v>
          </cell>
          <cell r="AG453">
            <v>0</v>
          </cell>
          <cell r="AH453">
            <v>0</v>
          </cell>
          <cell r="AI453">
            <v>0</v>
          </cell>
          <cell r="AJ453">
            <v>0</v>
          </cell>
          <cell r="AK453">
            <v>0</v>
          </cell>
          <cell r="AL453">
            <v>0</v>
          </cell>
          <cell r="AN453">
            <v>451</v>
          </cell>
        </row>
        <row r="454">
          <cell r="V454" t="str">
            <v>RutlandCust Serv - PST</v>
          </cell>
          <cell r="W454" t="str">
            <v>Rutland</v>
          </cell>
          <cell r="X454" t="str">
            <v>Region A</v>
          </cell>
          <cell r="Y454" t="str">
            <v>Wilcox</v>
          </cell>
          <cell r="Z454" t="str">
            <v>Cust Serv - PST</v>
          </cell>
          <cell r="AA454">
            <v>4</v>
          </cell>
          <cell r="AB454">
            <v>4</v>
          </cell>
          <cell r="AC454">
            <v>4</v>
          </cell>
          <cell r="AD454">
            <v>4</v>
          </cell>
          <cell r="AE454">
            <v>4</v>
          </cell>
          <cell r="AF454">
            <v>4</v>
          </cell>
          <cell r="AG454">
            <v>0</v>
          </cell>
          <cell r="AH454">
            <v>0</v>
          </cell>
          <cell r="AI454">
            <v>0</v>
          </cell>
          <cell r="AJ454">
            <v>0</v>
          </cell>
          <cell r="AK454">
            <v>0</v>
          </cell>
          <cell r="AL454">
            <v>0</v>
          </cell>
          <cell r="AN454">
            <v>452</v>
          </cell>
        </row>
        <row r="455">
          <cell r="V455" t="str">
            <v>RutlandCust Serv - PST</v>
          </cell>
          <cell r="W455" t="str">
            <v>Rutland</v>
          </cell>
          <cell r="X455" t="str">
            <v>Region A</v>
          </cell>
          <cell r="Y455" t="str">
            <v>Wilcox</v>
          </cell>
          <cell r="Z455" t="str">
            <v>Cust Serv - PST</v>
          </cell>
          <cell r="AA455">
            <v>4</v>
          </cell>
          <cell r="AB455">
            <v>4</v>
          </cell>
          <cell r="AC455">
            <v>4</v>
          </cell>
          <cell r="AD455">
            <v>4</v>
          </cell>
          <cell r="AE455">
            <v>4</v>
          </cell>
          <cell r="AF455">
            <v>4</v>
          </cell>
          <cell r="AG455">
            <v>0</v>
          </cell>
          <cell r="AH455">
            <v>0</v>
          </cell>
          <cell r="AI455">
            <v>0</v>
          </cell>
          <cell r="AJ455">
            <v>0</v>
          </cell>
          <cell r="AK455">
            <v>0</v>
          </cell>
          <cell r="AL455">
            <v>0</v>
          </cell>
          <cell r="AN455">
            <v>453</v>
          </cell>
        </row>
        <row r="456">
          <cell r="V456" t="str">
            <v>RutlandIntake</v>
          </cell>
          <cell r="W456" t="str">
            <v>Rutland</v>
          </cell>
          <cell r="X456" t="str">
            <v>Region A</v>
          </cell>
          <cell r="Y456" t="str">
            <v>Wilcox</v>
          </cell>
          <cell r="Z456" t="str">
            <v>Intake</v>
          </cell>
          <cell r="AA456">
            <v>1</v>
          </cell>
          <cell r="AB456">
            <v>1</v>
          </cell>
          <cell r="AC456">
            <v>1</v>
          </cell>
          <cell r="AD456">
            <v>1</v>
          </cell>
          <cell r="AE456">
            <v>1</v>
          </cell>
          <cell r="AF456">
            <v>1</v>
          </cell>
          <cell r="AG456">
            <v>0</v>
          </cell>
          <cell r="AH456">
            <v>0</v>
          </cell>
          <cell r="AI456">
            <v>0</v>
          </cell>
          <cell r="AJ456">
            <v>0</v>
          </cell>
          <cell r="AK456">
            <v>0</v>
          </cell>
          <cell r="AL456">
            <v>0</v>
          </cell>
          <cell r="AN456">
            <v>454</v>
          </cell>
        </row>
        <row r="457">
          <cell r="V457" t="str">
            <v>RutlandNursing</v>
          </cell>
          <cell r="W457" t="str">
            <v>Rutland</v>
          </cell>
          <cell r="X457" t="str">
            <v>Region A</v>
          </cell>
          <cell r="Y457" t="str">
            <v>Wilcox</v>
          </cell>
          <cell r="Z457" t="str">
            <v>Nursing</v>
          </cell>
          <cell r="AA457">
            <v>2</v>
          </cell>
          <cell r="AB457">
            <v>2</v>
          </cell>
          <cell r="AC457">
            <v>2</v>
          </cell>
          <cell r="AD457">
            <v>2</v>
          </cell>
          <cell r="AE457">
            <v>2</v>
          </cell>
          <cell r="AF457">
            <v>2</v>
          </cell>
          <cell r="AG457">
            <v>0</v>
          </cell>
          <cell r="AH457">
            <v>0</v>
          </cell>
          <cell r="AI457">
            <v>0</v>
          </cell>
          <cell r="AJ457">
            <v>0</v>
          </cell>
          <cell r="AK457">
            <v>0</v>
          </cell>
          <cell r="AL457">
            <v>0</v>
          </cell>
          <cell r="AN457">
            <v>455</v>
          </cell>
        </row>
        <row r="458">
          <cell r="V458" t="str">
            <v>RutlandPharm/Diet/PSR/Ops</v>
          </cell>
          <cell r="W458" t="str">
            <v>Rutland</v>
          </cell>
          <cell r="X458" t="str">
            <v>Region A</v>
          </cell>
          <cell r="Y458" t="str">
            <v>Wilcox</v>
          </cell>
          <cell r="Z458" t="str">
            <v>Pharm/Diet/PSR/Ops</v>
          </cell>
          <cell r="AA458">
            <v>5</v>
          </cell>
          <cell r="AB458">
            <v>5</v>
          </cell>
          <cell r="AC458">
            <v>5</v>
          </cell>
          <cell r="AD458">
            <v>5</v>
          </cell>
          <cell r="AE458">
            <v>5</v>
          </cell>
          <cell r="AF458">
            <v>5</v>
          </cell>
          <cell r="AG458">
            <v>0</v>
          </cell>
          <cell r="AH458">
            <v>0</v>
          </cell>
          <cell r="AI458">
            <v>0</v>
          </cell>
          <cell r="AJ458">
            <v>0</v>
          </cell>
          <cell r="AK458">
            <v>0</v>
          </cell>
          <cell r="AL458">
            <v>0</v>
          </cell>
          <cell r="AN458">
            <v>456</v>
          </cell>
        </row>
        <row r="459">
          <cell r="V459" t="str">
            <v>RutlandPharm/Diet/PSR/Ops</v>
          </cell>
          <cell r="W459" t="str">
            <v>Rutland</v>
          </cell>
          <cell r="X459" t="str">
            <v>Region A</v>
          </cell>
          <cell r="Y459" t="str">
            <v>Wilcox</v>
          </cell>
          <cell r="Z459" t="str">
            <v>Pharm/Diet/PSR/Ops</v>
          </cell>
          <cell r="AA459">
            <v>5</v>
          </cell>
          <cell r="AB459">
            <v>5</v>
          </cell>
          <cell r="AC459">
            <v>5</v>
          </cell>
          <cell r="AD459">
            <v>5</v>
          </cell>
          <cell r="AE459">
            <v>5</v>
          </cell>
          <cell r="AF459">
            <v>5</v>
          </cell>
          <cell r="AG459">
            <v>0</v>
          </cell>
          <cell r="AH459">
            <v>0</v>
          </cell>
          <cell r="AI459">
            <v>0</v>
          </cell>
          <cell r="AJ459">
            <v>0</v>
          </cell>
          <cell r="AK459">
            <v>0</v>
          </cell>
          <cell r="AL459">
            <v>0</v>
          </cell>
          <cell r="AN459">
            <v>457</v>
          </cell>
        </row>
        <row r="460">
          <cell r="V460" t="str">
            <v>RutlandPharm/Diet/PSR/Ops</v>
          </cell>
          <cell r="W460" t="str">
            <v>Rutland</v>
          </cell>
          <cell r="X460" t="str">
            <v>Region A</v>
          </cell>
          <cell r="Y460" t="str">
            <v>Wilcox</v>
          </cell>
          <cell r="Z460" t="str">
            <v>Pharm/Diet/PSR/Ops</v>
          </cell>
          <cell r="AA460">
            <v>5</v>
          </cell>
          <cell r="AB460">
            <v>5</v>
          </cell>
          <cell r="AC460">
            <v>5</v>
          </cell>
          <cell r="AD460">
            <v>5</v>
          </cell>
          <cell r="AE460">
            <v>5</v>
          </cell>
          <cell r="AF460">
            <v>5</v>
          </cell>
          <cell r="AG460">
            <v>0</v>
          </cell>
          <cell r="AH460">
            <v>0</v>
          </cell>
          <cell r="AI460">
            <v>0</v>
          </cell>
          <cell r="AJ460">
            <v>0</v>
          </cell>
          <cell r="AK460">
            <v>0</v>
          </cell>
          <cell r="AL460">
            <v>0</v>
          </cell>
          <cell r="AN460">
            <v>458</v>
          </cell>
        </row>
        <row r="461">
          <cell r="V461" t="str">
            <v>RutlandPharm/Diet/PSR/Ops</v>
          </cell>
          <cell r="W461" t="str">
            <v>Rutland</v>
          </cell>
          <cell r="X461" t="str">
            <v>Region A</v>
          </cell>
          <cell r="Y461" t="str">
            <v>Wilcox</v>
          </cell>
          <cell r="Z461" t="str">
            <v>Pharm/Diet/PSR/Ops</v>
          </cell>
          <cell r="AA461">
            <v>5</v>
          </cell>
          <cell r="AB461">
            <v>5</v>
          </cell>
          <cell r="AC461">
            <v>5</v>
          </cell>
          <cell r="AD461">
            <v>5</v>
          </cell>
          <cell r="AE461">
            <v>5</v>
          </cell>
          <cell r="AF461">
            <v>5</v>
          </cell>
          <cell r="AG461">
            <v>0</v>
          </cell>
          <cell r="AH461">
            <v>0</v>
          </cell>
          <cell r="AI461">
            <v>0</v>
          </cell>
          <cell r="AJ461">
            <v>0</v>
          </cell>
          <cell r="AK461">
            <v>0</v>
          </cell>
          <cell r="AL461">
            <v>0</v>
          </cell>
          <cell r="AN461">
            <v>459</v>
          </cell>
        </row>
        <row r="462">
          <cell r="V462" t="str">
            <v>RutlandReimbursement</v>
          </cell>
          <cell r="W462" t="str">
            <v>Rutland</v>
          </cell>
          <cell r="X462" t="str">
            <v>Region A</v>
          </cell>
          <cell r="Y462" t="str">
            <v>Wilcox</v>
          </cell>
          <cell r="Z462" t="str">
            <v>Reimbursement</v>
          </cell>
          <cell r="AA462">
            <v>1</v>
          </cell>
          <cell r="AB462">
            <v>1</v>
          </cell>
          <cell r="AC462">
            <v>1</v>
          </cell>
          <cell r="AD462">
            <v>1</v>
          </cell>
          <cell r="AE462">
            <v>1</v>
          </cell>
          <cell r="AF462">
            <v>1</v>
          </cell>
          <cell r="AG462">
            <v>0</v>
          </cell>
          <cell r="AH462">
            <v>0</v>
          </cell>
          <cell r="AI462">
            <v>0</v>
          </cell>
          <cell r="AJ462">
            <v>0</v>
          </cell>
          <cell r="AK462">
            <v>0</v>
          </cell>
          <cell r="AL462">
            <v>0</v>
          </cell>
          <cell r="AN462">
            <v>460</v>
          </cell>
        </row>
        <row r="463">
          <cell r="V463" t="str">
            <v>RutlandRespiratory</v>
          </cell>
          <cell r="W463" t="str">
            <v>Rutland</v>
          </cell>
          <cell r="X463" t="str">
            <v>Region A</v>
          </cell>
          <cell r="Y463" t="str">
            <v>Wilcox</v>
          </cell>
          <cell r="Z463" t="str">
            <v>Respiratory</v>
          </cell>
          <cell r="AA463">
            <v>2</v>
          </cell>
          <cell r="AB463">
            <v>2</v>
          </cell>
          <cell r="AC463">
            <v>2</v>
          </cell>
          <cell r="AD463">
            <v>2</v>
          </cell>
          <cell r="AE463">
            <v>2</v>
          </cell>
          <cell r="AF463">
            <v>2</v>
          </cell>
          <cell r="AG463">
            <v>0</v>
          </cell>
          <cell r="AH463">
            <v>0</v>
          </cell>
          <cell r="AI463">
            <v>0</v>
          </cell>
          <cell r="AJ463">
            <v>0</v>
          </cell>
          <cell r="AK463">
            <v>0</v>
          </cell>
          <cell r="AL463">
            <v>0</v>
          </cell>
          <cell r="AN463">
            <v>461</v>
          </cell>
        </row>
        <row r="464">
          <cell r="V464" t="str">
            <v>RutlandRespiratory</v>
          </cell>
          <cell r="W464" t="str">
            <v>Rutland</v>
          </cell>
          <cell r="X464" t="str">
            <v>Region A</v>
          </cell>
          <cell r="Y464" t="str">
            <v>Wilcox</v>
          </cell>
          <cell r="Z464" t="str">
            <v>Respiratory</v>
          </cell>
          <cell r="AA464">
            <v>2</v>
          </cell>
          <cell r="AB464">
            <v>2</v>
          </cell>
          <cell r="AC464">
            <v>2</v>
          </cell>
          <cell r="AD464">
            <v>2</v>
          </cell>
          <cell r="AE464">
            <v>2</v>
          </cell>
          <cell r="AF464">
            <v>2</v>
          </cell>
          <cell r="AG464">
            <v>0</v>
          </cell>
          <cell r="AH464">
            <v>0</v>
          </cell>
          <cell r="AI464">
            <v>0</v>
          </cell>
          <cell r="AJ464">
            <v>0</v>
          </cell>
          <cell r="AK464">
            <v>0</v>
          </cell>
          <cell r="AL464">
            <v>0</v>
          </cell>
          <cell r="AN464">
            <v>462</v>
          </cell>
        </row>
        <row r="465">
          <cell r="V465" t="str">
            <v>RutlandSales</v>
          </cell>
          <cell r="W465" t="str">
            <v>Rutland</v>
          </cell>
          <cell r="X465" t="str">
            <v>Region A</v>
          </cell>
          <cell r="Y465" t="str">
            <v>Wilcox</v>
          </cell>
          <cell r="Z465" t="str">
            <v>Sales</v>
          </cell>
          <cell r="AA465">
            <v>1</v>
          </cell>
          <cell r="AB465">
            <v>1</v>
          </cell>
          <cell r="AC465">
            <v>1</v>
          </cell>
          <cell r="AD465">
            <v>1</v>
          </cell>
          <cell r="AE465">
            <v>1</v>
          </cell>
          <cell r="AF465">
            <v>1</v>
          </cell>
          <cell r="AG465">
            <v>0</v>
          </cell>
          <cell r="AH465">
            <v>0</v>
          </cell>
          <cell r="AI465">
            <v>0</v>
          </cell>
          <cell r="AJ465">
            <v>0</v>
          </cell>
          <cell r="AK465">
            <v>0</v>
          </cell>
          <cell r="AL465">
            <v>0</v>
          </cell>
          <cell r="AN465">
            <v>463</v>
          </cell>
        </row>
        <row r="466">
          <cell r="V466" t="str">
            <v>RutlandSupport</v>
          </cell>
          <cell r="W466" t="str">
            <v>Rutland</v>
          </cell>
          <cell r="X466" t="str">
            <v>Region A</v>
          </cell>
          <cell r="Y466" t="str">
            <v>Wilcox</v>
          </cell>
          <cell r="Z466" t="str">
            <v>Support</v>
          </cell>
          <cell r="AA466">
            <v>11</v>
          </cell>
          <cell r="AB466">
            <v>11</v>
          </cell>
          <cell r="AC466">
            <v>14</v>
          </cell>
          <cell r="AD466">
            <v>14</v>
          </cell>
          <cell r="AE466">
            <v>23</v>
          </cell>
          <cell r="AF466">
            <v>23</v>
          </cell>
          <cell r="AG466">
            <v>0</v>
          </cell>
          <cell r="AH466">
            <v>0</v>
          </cell>
          <cell r="AI466">
            <v>0</v>
          </cell>
          <cell r="AJ466">
            <v>0</v>
          </cell>
          <cell r="AK466">
            <v>0</v>
          </cell>
          <cell r="AL466">
            <v>0</v>
          </cell>
          <cell r="AN466">
            <v>464</v>
          </cell>
        </row>
        <row r="467">
          <cell r="V467" t="str">
            <v>RutlandTotal</v>
          </cell>
          <cell r="W467" t="str">
            <v>Rutland</v>
          </cell>
          <cell r="X467" t="str">
            <v>Region A</v>
          </cell>
          <cell r="Y467" t="str">
            <v>Wilcox</v>
          </cell>
          <cell r="Z467" t="str">
            <v>Total</v>
          </cell>
          <cell r="AA467">
            <v>2</v>
          </cell>
          <cell r="AB467">
            <v>2</v>
          </cell>
          <cell r="AC467">
            <v>2</v>
          </cell>
          <cell r="AD467">
            <v>2</v>
          </cell>
          <cell r="AE467">
            <v>2</v>
          </cell>
          <cell r="AF467">
            <v>2</v>
          </cell>
          <cell r="AG467">
            <v>0</v>
          </cell>
          <cell r="AH467">
            <v>0</v>
          </cell>
          <cell r="AI467">
            <v>0</v>
          </cell>
          <cell r="AJ467">
            <v>0</v>
          </cell>
          <cell r="AK467">
            <v>0</v>
          </cell>
          <cell r="AL467">
            <v>0</v>
          </cell>
          <cell r="AN467">
            <v>465</v>
          </cell>
        </row>
        <row r="468">
          <cell r="V468" t="str">
            <v>RutlandWHSE / Deliv</v>
          </cell>
          <cell r="W468" t="str">
            <v>Rutland</v>
          </cell>
          <cell r="X468" t="str">
            <v>Region A</v>
          </cell>
          <cell r="Y468" t="str">
            <v>Wilcox</v>
          </cell>
          <cell r="Z468" t="str">
            <v>WHSE / Deliv</v>
          </cell>
          <cell r="AA468">
            <v>7</v>
          </cell>
          <cell r="AB468">
            <v>7</v>
          </cell>
          <cell r="AC468">
            <v>7</v>
          </cell>
          <cell r="AD468">
            <v>8</v>
          </cell>
          <cell r="AE468">
            <v>8</v>
          </cell>
          <cell r="AF468">
            <v>8</v>
          </cell>
          <cell r="AG468">
            <v>0</v>
          </cell>
          <cell r="AH468">
            <v>0</v>
          </cell>
          <cell r="AI468">
            <v>0</v>
          </cell>
          <cell r="AJ468">
            <v>0</v>
          </cell>
          <cell r="AK468">
            <v>0</v>
          </cell>
          <cell r="AL468">
            <v>0</v>
          </cell>
          <cell r="AN468">
            <v>466</v>
          </cell>
        </row>
        <row r="469">
          <cell r="V469" t="str">
            <v>RutlandWHSE / Deliv</v>
          </cell>
          <cell r="W469" t="str">
            <v>Rutland</v>
          </cell>
          <cell r="X469" t="str">
            <v>Region A</v>
          </cell>
          <cell r="Y469" t="str">
            <v>Wilcox</v>
          </cell>
          <cell r="Z469" t="str">
            <v>WHSE / Deliv</v>
          </cell>
          <cell r="AA469">
            <v>7</v>
          </cell>
          <cell r="AB469">
            <v>7</v>
          </cell>
          <cell r="AC469">
            <v>7</v>
          </cell>
          <cell r="AD469">
            <v>8</v>
          </cell>
          <cell r="AE469">
            <v>8</v>
          </cell>
          <cell r="AF469">
            <v>8</v>
          </cell>
          <cell r="AG469">
            <v>0</v>
          </cell>
          <cell r="AH469">
            <v>0</v>
          </cell>
          <cell r="AI469">
            <v>0</v>
          </cell>
          <cell r="AJ469">
            <v>0</v>
          </cell>
          <cell r="AK469">
            <v>0</v>
          </cell>
          <cell r="AL469">
            <v>0</v>
          </cell>
          <cell r="AN469">
            <v>467</v>
          </cell>
        </row>
        <row r="470">
          <cell r="V470" t="str">
            <v>RutlandWHSE / Deliv</v>
          </cell>
          <cell r="W470" t="str">
            <v>Rutland</v>
          </cell>
          <cell r="X470" t="str">
            <v>Region A</v>
          </cell>
          <cell r="Y470" t="str">
            <v>Wilcox</v>
          </cell>
          <cell r="Z470" t="str">
            <v>WHSE / Deliv</v>
          </cell>
          <cell r="AA470">
            <v>7</v>
          </cell>
          <cell r="AB470">
            <v>7</v>
          </cell>
          <cell r="AC470">
            <v>7</v>
          </cell>
          <cell r="AD470">
            <v>8</v>
          </cell>
          <cell r="AE470">
            <v>8</v>
          </cell>
          <cell r="AF470">
            <v>8</v>
          </cell>
          <cell r="AG470">
            <v>0</v>
          </cell>
          <cell r="AH470">
            <v>0</v>
          </cell>
          <cell r="AI470">
            <v>0</v>
          </cell>
          <cell r="AJ470">
            <v>0</v>
          </cell>
          <cell r="AK470">
            <v>0</v>
          </cell>
          <cell r="AL470">
            <v>0</v>
          </cell>
          <cell r="AN470">
            <v>468</v>
          </cell>
        </row>
        <row r="471">
          <cell r="V471" t="str">
            <v>RutlandWHSE / Deliv</v>
          </cell>
          <cell r="W471" t="str">
            <v>Rutland</v>
          </cell>
          <cell r="X471" t="str">
            <v>Region A</v>
          </cell>
          <cell r="Y471" t="str">
            <v>Wilcox</v>
          </cell>
          <cell r="Z471" t="str">
            <v>WHSE / Deliv</v>
          </cell>
          <cell r="AA471">
            <v>7</v>
          </cell>
          <cell r="AB471">
            <v>7</v>
          </cell>
          <cell r="AC471">
            <v>7</v>
          </cell>
          <cell r="AD471">
            <v>8</v>
          </cell>
          <cell r="AE471">
            <v>8</v>
          </cell>
          <cell r="AF471">
            <v>8</v>
          </cell>
          <cell r="AG471">
            <v>0</v>
          </cell>
          <cell r="AH471">
            <v>0</v>
          </cell>
          <cell r="AI471">
            <v>0</v>
          </cell>
          <cell r="AJ471">
            <v>0</v>
          </cell>
          <cell r="AK471">
            <v>0</v>
          </cell>
          <cell r="AL471">
            <v>0</v>
          </cell>
          <cell r="AN471">
            <v>469</v>
          </cell>
        </row>
        <row r="472">
          <cell r="AN472">
            <v>470</v>
          </cell>
        </row>
        <row r="473">
          <cell r="AN473">
            <v>471</v>
          </cell>
        </row>
        <row r="474">
          <cell r="AN474">
            <v>472</v>
          </cell>
        </row>
        <row r="475">
          <cell r="AN475">
            <v>473</v>
          </cell>
        </row>
        <row r="476">
          <cell r="V476">
            <v>22</v>
          </cell>
          <cell r="AN476">
            <v>19</v>
          </cell>
        </row>
      </sheetData>
      <sheetData sheetId="16"/>
      <sheetData sheetId="17"/>
      <sheetData sheetId="18">
        <row r="1">
          <cell r="A1">
            <v>40817</v>
          </cell>
        </row>
        <row r="2">
          <cell r="A2">
            <v>40848</v>
          </cell>
        </row>
        <row r="3">
          <cell r="A3">
            <v>40878</v>
          </cell>
        </row>
        <row r="4">
          <cell r="A4">
            <v>40909</v>
          </cell>
        </row>
        <row r="5">
          <cell r="A5">
            <v>40940</v>
          </cell>
        </row>
        <row r="6">
          <cell r="A6">
            <v>40969</v>
          </cell>
        </row>
        <row r="7">
          <cell r="A7">
            <v>41000</v>
          </cell>
        </row>
        <row r="8">
          <cell r="A8">
            <v>41030</v>
          </cell>
        </row>
        <row r="9">
          <cell r="A9">
            <v>41061</v>
          </cell>
        </row>
        <row r="10">
          <cell r="A10">
            <v>41091</v>
          </cell>
        </row>
        <row r="11">
          <cell r="A11">
            <v>41122</v>
          </cell>
        </row>
        <row r="12">
          <cell r="A12">
            <v>41153</v>
          </cell>
        </row>
        <row r="13">
          <cell r="A13">
            <v>41183</v>
          </cell>
        </row>
        <row r="14">
          <cell r="A14">
            <v>41214</v>
          </cell>
        </row>
        <row r="15">
          <cell r="A15">
            <v>41244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heetName val="Gap CTR"/>
      <sheetName val="Gap SO"/>
      <sheetName val="Gap SE"/>
      <sheetName val="Gap NE"/>
      <sheetName val="Gap CT"/>
      <sheetName val="Gap NENGL"/>
      <sheetName val="Trended Rev-Pt"/>
      <sheetName val="Trended ANS%"/>
      <sheetName val="BranchXwalk"/>
      <sheetName val="Infusion - Act vs LM.LY.BUD.FC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
          <cell r="C10" t="str">
            <v>Site / Company (2)</v>
          </cell>
        </row>
      </sheetData>
      <sheetData sheetId="8">
        <row r="10">
          <cell r="C10" t="str">
            <v>Site / Company (2)</v>
          </cell>
        </row>
      </sheetData>
      <sheetData sheetId="9">
        <row r="2">
          <cell r="B2" t="str">
            <v>Branch</v>
          </cell>
          <cell r="C2" t="str">
            <v>Region</v>
          </cell>
        </row>
        <row r="3">
          <cell r="B3" t="str">
            <v>Cincinnati</v>
          </cell>
          <cell r="C3" t="str">
            <v>Central</v>
          </cell>
        </row>
        <row r="4">
          <cell r="B4" t="str">
            <v>Knoxville</v>
          </cell>
          <cell r="C4" t="str">
            <v>Central</v>
          </cell>
        </row>
        <row r="5">
          <cell r="B5" t="str">
            <v>Lexington</v>
          </cell>
          <cell r="C5" t="str">
            <v>Central</v>
          </cell>
        </row>
        <row r="6">
          <cell r="B6" t="str">
            <v>Madison County</v>
          </cell>
          <cell r="C6" t="str">
            <v>Central</v>
          </cell>
        </row>
        <row r="7">
          <cell r="B7" t="str">
            <v>Memphis</v>
          </cell>
          <cell r="C7" t="str">
            <v>Central</v>
          </cell>
        </row>
        <row r="8">
          <cell r="B8" t="str">
            <v>Nashville</v>
          </cell>
          <cell r="C8" t="str">
            <v>Central</v>
          </cell>
        </row>
        <row r="9">
          <cell r="B9" t="str">
            <v>Connecticut</v>
          </cell>
          <cell r="C9" t="str">
            <v>Connecticut</v>
          </cell>
        </row>
        <row r="10">
          <cell r="B10" t="str">
            <v>Detroit</v>
          </cell>
          <cell r="C10" t="str">
            <v>Great Lakes</v>
          </cell>
        </row>
        <row r="11">
          <cell r="B11" t="str">
            <v>Quad Cities</v>
          </cell>
          <cell r="C11" t="str">
            <v>Great Lakes</v>
          </cell>
        </row>
        <row r="12">
          <cell r="B12" t="str">
            <v>Pittsburgh</v>
          </cell>
          <cell r="C12" t="str">
            <v>Great Lakes</v>
          </cell>
        </row>
        <row r="13">
          <cell r="B13" t="str">
            <v>Toledo/Akron</v>
          </cell>
          <cell r="C13" t="str">
            <v>Great Lakes</v>
          </cell>
        </row>
        <row r="14">
          <cell r="B14" t="str">
            <v>Bedford</v>
          </cell>
          <cell r="C14" t="str">
            <v>New England</v>
          </cell>
        </row>
        <row r="15">
          <cell r="B15" t="str">
            <v>Concord</v>
          </cell>
          <cell r="C15" t="str">
            <v>New England</v>
          </cell>
        </row>
        <row r="16">
          <cell r="B16" t="str">
            <v>Auburn ME</v>
          </cell>
          <cell r="C16" t="str">
            <v>New England</v>
          </cell>
        </row>
        <row r="17">
          <cell r="B17" t="str">
            <v>Southborough</v>
          </cell>
          <cell r="C17" t="str">
            <v>New England</v>
          </cell>
        </row>
        <row r="18">
          <cell r="B18" t="str">
            <v>Rutland</v>
          </cell>
          <cell r="C18" t="str">
            <v>New England</v>
          </cell>
        </row>
        <row r="19">
          <cell r="B19" t="str">
            <v>East Goshen</v>
          </cell>
          <cell r="C19" t="str">
            <v>Northeast</v>
          </cell>
        </row>
        <row r="20">
          <cell r="B20" t="str">
            <v>Lake Success</v>
          </cell>
          <cell r="C20" t="str">
            <v>Northeast</v>
          </cell>
        </row>
        <row r="21">
          <cell r="B21" t="str">
            <v>Morris Plains</v>
          </cell>
          <cell r="C21" t="str">
            <v>Northeast</v>
          </cell>
        </row>
        <row r="22">
          <cell r="B22" t="str">
            <v>Baton Rouge</v>
          </cell>
          <cell r="C22" t="str">
            <v>South</v>
          </cell>
        </row>
        <row r="23">
          <cell r="B23" t="str">
            <v>Dallas</v>
          </cell>
          <cell r="C23" t="str">
            <v>South</v>
          </cell>
        </row>
        <row r="24">
          <cell r="B24" t="str">
            <v>Houston</v>
          </cell>
          <cell r="C24" t="str">
            <v>South</v>
          </cell>
        </row>
        <row r="25">
          <cell r="B25" t="str">
            <v>Jackson</v>
          </cell>
          <cell r="C25" t="str">
            <v>South</v>
          </cell>
        </row>
        <row r="26">
          <cell r="B26" t="str">
            <v>New Orleans</v>
          </cell>
          <cell r="C26" t="str">
            <v>South</v>
          </cell>
        </row>
        <row r="27">
          <cell r="B27" t="str">
            <v>Birmingham</v>
          </cell>
          <cell r="C27" t="str">
            <v>Southeast</v>
          </cell>
        </row>
        <row r="28">
          <cell r="B28" t="str">
            <v>Brunswick</v>
          </cell>
          <cell r="C28" t="str">
            <v>Southeast</v>
          </cell>
        </row>
        <row r="29">
          <cell r="B29" t="str">
            <v>Melbourne</v>
          </cell>
          <cell r="C29" t="str">
            <v>Southeast</v>
          </cell>
        </row>
        <row r="30">
          <cell r="B30" t="str">
            <v>Pompano Beach</v>
          </cell>
          <cell r="C30" t="str">
            <v>Southeast</v>
          </cell>
        </row>
        <row r="31">
          <cell r="B31" t="str">
            <v>Savannah</v>
          </cell>
          <cell r="C31" t="str">
            <v>Southeast</v>
          </cell>
        </row>
        <row r="32">
          <cell r="B32" t="str">
            <v>Tampa</v>
          </cell>
          <cell r="C32" t="str">
            <v>Southeast</v>
          </cell>
        </row>
        <row r="33">
          <cell r="B33" t="str">
            <v>Venice</v>
          </cell>
          <cell r="C33" t="str">
            <v>Southeast</v>
          </cell>
        </row>
        <row r="34">
          <cell r="B34" t="str">
            <v>SPD</v>
          </cell>
          <cell r="C34" t="str">
            <v>SPD</v>
          </cell>
        </row>
        <row r="35">
          <cell r="B35" t="str">
            <v>Burbank</v>
          </cell>
          <cell r="C35" t="str">
            <v>West</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o Do &amp; Whiteboard"/>
      <sheetName val="Sheet1"/>
      <sheetName val="Detailed Calendar"/>
      <sheetName val="2010"/>
      <sheetName val="8 My Mo Report"/>
      <sheetName val="Johnece"/>
      <sheetName val="3 Day Sheet"/>
      <sheetName val="Protocol Accounts"/>
      <sheetName val="CAPs &amp; CATs"/>
      <sheetName val="4 Trade Shows"/>
      <sheetName val="6 Travel"/>
      <sheetName val="Excel 2007"/>
      <sheetName val="9 Expertise Grid"/>
      <sheetName val="10 CSR grid"/>
      <sheetName val="13 B Braun staff"/>
      <sheetName val="14 Connie Stuff - 0909"/>
      <sheetName val="Admin Sets"/>
      <sheetName val="Software versions"/>
      <sheetName val="Stretches"/>
      <sheetName val="Protocol List"/>
      <sheetName val="Staff Periodic Functions"/>
      <sheetName val="Connie &amp; Rachel"/>
      <sheetName val="Install Sat Survey"/>
      <sheetName val="5-FU"/>
      <sheetName val="Protocol BPs"/>
      <sheetName val="Activity Rpt"/>
      <sheetName val="States"/>
      <sheetName val="HB &amp; Temecula"/>
      <sheetName val="SLC"/>
      <sheetName val="SLC 2"/>
      <sheetName val="Time Zones"/>
      <sheetName val="Music"/>
      <sheetName val="Search Terms"/>
      <sheetName val="Clin Troubleshooting"/>
      <sheetName val="Product  Info"/>
      <sheetName val="Equities"/>
      <sheetName val="Activities"/>
      <sheetName val="Strategic Plan"/>
      <sheetName val="Airports"/>
      <sheetName val="Maps - B Braun"/>
      <sheetName val="New 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Tips"/>
      <sheetName val="Sheet1 (2)"/>
      <sheetName val="Line"/>
      <sheetName val="Parabola"/>
      <sheetName val="Glacier"/>
      <sheetName val="Decline"/>
      <sheetName val="Inv Parabola"/>
      <sheetName val="Symbols"/>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or Expense Form"/>
      <sheetName val="Sheet1"/>
      <sheetName val="Sheet2"/>
      <sheetName val="Sheet3"/>
    </sheetNames>
    <sheetDataSet>
      <sheetData sheetId="0">
        <row r="27">
          <cell r="K27">
            <v>985</v>
          </cell>
        </row>
      </sheetData>
      <sheetData sheetId="1"/>
      <sheetData sheetId="2">
        <row r="2">
          <cell r="A2" t="str">
            <v>Additional Surveyor Desk Review Fee</v>
          </cell>
          <cell r="C2" t="str">
            <v>Lead Surveyor</v>
          </cell>
          <cell r="E2" t="str">
            <v>No</v>
          </cell>
        </row>
        <row r="3">
          <cell r="C3" t="str">
            <v>Additional Surveyor</v>
          </cell>
          <cell r="E3" t="str">
            <v>Yes</v>
          </cell>
        </row>
        <row r="4">
          <cell r="C4" t="str">
            <v>Preceptee (Trainee)</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Tips"/>
      <sheetName val="Sheet1 (2)"/>
      <sheetName val="Line"/>
      <sheetName val="Parabola"/>
      <sheetName val="Glacier"/>
      <sheetName val="Decline"/>
      <sheetName val="Inv Parabola"/>
      <sheetName val="Symbols"/>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sp.org/store/products/usp-compounding-compendium" TargetMode="External"/><Relationship Id="rId2" Type="http://schemas.openxmlformats.org/officeDocument/2006/relationships/hyperlink" Target="https://www.ashp.org/doclibrary/bestpractices/prepgdlhazdrugs.aspx" TargetMode="External"/><Relationship Id="rId1" Type="http://schemas.openxmlformats.org/officeDocument/2006/relationships/hyperlink" Target="http://www.cdc.gov/niosh/topics/antineoplastic/pdf/hazardous-drugs-list_2016-161.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osha.gov/SLTC/hazardousdrugs/controlling_occex_hazardousdrugs.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A57" sqref="A57"/>
    </sheetView>
  </sheetViews>
  <sheetFormatPr defaultRowHeight="14.25" x14ac:dyDescent="0.2"/>
  <sheetData/>
  <pageMargins left="0.7" right="0.7" top="0.75" bottom="0.75" header="0.3" footer="0.3"/>
  <pageSetup scale="62"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228"/>
  <sheetViews>
    <sheetView showGridLines="0" tabSelected="1" zoomScale="81" zoomScaleNormal="81" workbookViewId="0">
      <selection activeCell="J6" sqref="J6"/>
    </sheetView>
  </sheetViews>
  <sheetFormatPr defaultColWidth="8" defaultRowHeight="14.25" x14ac:dyDescent="0.2"/>
  <cols>
    <col min="1" max="1" width="8" style="1"/>
    <col min="2" max="2" width="67.125" style="21" customWidth="1"/>
    <col min="3" max="3" width="1.5" style="3" customWidth="1"/>
    <col min="4" max="4" width="9.875" style="4" customWidth="1"/>
    <col min="5" max="5" width="51.25" style="1" customWidth="1"/>
    <col min="6" max="6" width="16.125" style="1" customWidth="1"/>
    <col min="7" max="7" width="10.375" style="1" customWidth="1"/>
    <col min="8" max="8" width="8" style="1"/>
    <col min="9" max="9" width="8.25" style="1" customWidth="1"/>
    <col min="10" max="10" width="8" style="1"/>
    <col min="11" max="14" width="8" style="40"/>
    <col min="15" max="16384" width="8" style="1"/>
  </cols>
  <sheetData>
    <row r="2" spans="1:7" ht="24.6" customHeight="1" x14ac:dyDescent="0.2"/>
    <row r="5" spans="1:7" ht="46.9" customHeight="1" x14ac:dyDescent="0.2"/>
    <row r="6" spans="1:7" ht="39.6" customHeight="1" x14ac:dyDescent="0.2"/>
    <row r="9" spans="1:7" x14ac:dyDescent="0.2">
      <c r="B9" s="2"/>
    </row>
    <row r="10" spans="1:7" ht="20.25" x14ac:dyDescent="0.2">
      <c r="B10" s="115" t="s">
        <v>0</v>
      </c>
      <c r="C10" s="116"/>
      <c r="D10" s="116"/>
      <c r="E10" s="116"/>
      <c r="F10" s="116"/>
      <c r="G10" s="117"/>
    </row>
    <row r="11" spans="1:7" x14ac:dyDescent="0.2">
      <c r="B11" s="2"/>
    </row>
    <row r="12" spans="1:7" ht="31.5" x14ac:dyDescent="0.2">
      <c r="B12" s="5" t="s">
        <v>1</v>
      </c>
      <c r="D12" s="5" t="s">
        <v>2</v>
      </c>
      <c r="E12" s="5" t="s">
        <v>3</v>
      </c>
      <c r="F12" s="5" t="s">
        <v>4</v>
      </c>
      <c r="G12" s="5" t="s">
        <v>5</v>
      </c>
    </row>
    <row r="13" spans="1:7" x14ac:dyDescent="0.2">
      <c r="B13" s="118" t="s">
        <v>256</v>
      </c>
      <c r="C13" s="118"/>
      <c r="D13" s="118"/>
      <c r="E13" s="118"/>
      <c r="F13" s="118"/>
      <c r="G13" s="118"/>
    </row>
    <row r="14" spans="1:7" x14ac:dyDescent="0.2">
      <c r="B14" s="118" t="s">
        <v>263</v>
      </c>
      <c r="C14" s="118"/>
      <c r="D14" s="118"/>
      <c r="E14" s="118"/>
      <c r="F14" s="118"/>
      <c r="G14" s="118"/>
    </row>
    <row r="15" spans="1:7" ht="20.25" x14ac:dyDescent="0.2">
      <c r="B15" s="7" t="s">
        <v>6</v>
      </c>
      <c r="C15" s="8"/>
      <c r="D15" s="9"/>
      <c r="E15" s="9"/>
      <c r="F15" s="9"/>
      <c r="G15" s="10"/>
    </row>
    <row r="16" spans="1:7" ht="18" x14ac:dyDescent="0.2">
      <c r="A16" s="6"/>
      <c r="B16" s="6"/>
      <c r="C16" s="6"/>
      <c r="D16" s="6"/>
      <c r="E16" s="6"/>
      <c r="F16" s="6"/>
      <c r="G16" s="6"/>
    </row>
    <row r="17" spans="1:7" ht="31.5" x14ac:dyDescent="0.2">
      <c r="B17" s="107" t="s">
        <v>7</v>
      </c>
      <c r="D17" s="5" t="s">
        <v>2</v>
      </c>
      <c r="E17" s="5" t="s">
        <v>3</v>
      </c>
      <c r="F17" s="5" t="s">
        <v>4</v>
      </c>
      <c r="G17" s="5" t="s">
        <v>5</v>
      </c>
    </row>
    <row r="18" spans="1:7" ht="57" x14ac:dyDescent="0.2">
      <c r="B18" s="12" t="s">
        <v>8</v>
      </c>
      <c r="D18" s="13"/>
      <c r="E18" s="13"/>
      <c r="F18" s="13"/>
      <c r="G18" s="13"/>
    </row>
    <row r="19" spans="1:7" ht="57" x14ac:dyDescent="0.2">
      <c r="B19" s="12" t="s">
        <v>9</v>
      </c>
      <c r="D19" s="13"/>
      <c r="E19" s="13"/>
      <c r="F19" s="13"/>
      <c r="G19" s="13"/>
    </row>
    <row r="20" spans="1:7" ht="42.75" x14ac:dyDescent="0.2">
      <c r="B20" s="12" t="s">
        <v>10</v>
      </c>
      <c r="D20" s="13"/>
      <c r="E20" s="13"/>
      <c r="F20" s="13"/>
      <c r="G20" s="13"/>
    </row>
    <row r="21" spans="1:7" ht="71.25" x14ac:dyDescent="0.2">
      <c r="B21" s="12" t="s">
        <v>11</v>
      </c>
      <c r="D21" s="13"/>
      <c r="E21" s="13"/>
      <c r="F21" s="13"/>
      <c r="G21" s="13"/>
    </row>
    <row r="22" spans="1:7" ht="18" x14ac:dyDescent="0.2">
      <c r="B22" s="2"/>
      <c r="D22" s="14"/>
      <c r="E22" s="14"/>
      <c r="F22" s="14"/>
      <c r="G22" s="14"/>
    </row>
    <row r="23" spans="1:7" ht="20.25" x14ac:dyDescent="0.2">
      <c r="B23" s="7" t="s">
        <v>12</v>
      </c>
      <c r="C23" s="8"/>
      <c r="D23" s="15"/>
      <c r="E23" s="15"/>
      <c r="F23" s="15"/>
      <c r="G23" s="16"/>
    </row>
    <row r="24" spans="1:7" ht="18" x14ac:dyDescent="0.2">
      <c r="A24" s="6"/>
      <c r="B24" s="6"/>
      <c r="C24" s="6"/>
      <c r="D24" s="14"/>
      <c r="E24" s="14"/>
      <c r="F24" s="14"/>
      <c r="G24" s="14"/>
    </row>
    <row r="25" spans="1:7" ht="28.5" x14ac:dyDescent="0.2">
      <c r="B25" s="11" t="s">
        <v>13</v>
      </c>
      <c r="D25" s="14"/>
      <c r="E25" s="14"/>
      <c r="F25" s="14"/>
      <c r="G25" s="14"/>
    </row>
    <row r="26" spans="1:7" ht="31.5" x14ac:dyDescent="0.2">
      <c r="B26" s="114" t="s">
        <v>14</v>
      </c>
      <c r="D26" s="5" t="s">
        <v>2</v>
      </c>
      <c r="E26" s="5" t="s">
        <v>3</v>
      </c>
      <c r="F26" s="5" t="s">
        <v>4</v>
      </c>
      <c r="G26" s="5" t="s">
        <v>5</v>
      </c>
    </row>
    <row r="27" spans="1:7" ht="28.5" x14ac:dyDescent="0.2">
      <c r="B27" s="17" t="s">
        <v>15</v>
      </c>
      <c r="D27" s="13"/>
      <c r="E27" s="13"/>
      <c r="F27" s="13"/>
      <c r="G27" s="13"/>
    </row>
    <row r="28" spans="1:7" ht="28.5" x14ac:dyDescent="0.2">
      <c r="B28" s="17" t="s">
        <v>16</v>
      </c>
      <c r="D28" s="13"/>
      <c r="E28" s="13"/>
      <c r="F28" s="13"/>
      <c r="G28" s="13"/>
    </row>
    <row r="29" spans="1:7" ht="28.5" x14ac:dyDescent="0.2">
      <c r="B29" s="17" t="s">
        <v>17</v>
      </c>
      <c r="D29" s="13"/>
      <c r="E29" s="13"/>
      <c r="F29" s="13"/>
      <c r="G29" s="13"/>
    </row>
    <row r="30" spans="1:7" ht="28.5" x14ac:dyDescent="0.2">
      <c r="B30" s="17" t="s">
        <v>18</v>
      </c>
      <c r="D30" s="13"/>
      <c r="E30" s="13"/>
      <c r="F30" s="13"/>
      <c r="G30" s="13"/>
    </row>
    <row r="31" spans="1:7" ht="28.5" x14ac:dyDescent="0.2">
      <c r="B31" s="17" t="s">
        <v>19</v>
      </c>
      <c r="D31" s="13"/>
      <c r="E31" s="13"/>
      <c r="F31" s="13"/>
      <c r="G31" s="13"/>
    </row>
    <row r="32" spans="1:7" ht="42.75" x14ac:dyDescent="0.2">
      <c r="B32" s="17" t="s">
        <v>20</v>
      </c>
      <c r="D32" s="13"/>
      <c r="E32" s="13"/>
      <c r="F32" s="13"/>
      <c r="G32" s="13"/>
    </row>
    <row r="33" spans="1:7" ht="18" x14ac:dyDescent="0.2">
      <c r="B33" s="18" t="s">
        <v>21</v>
      </c>
      <c r="D33" s="13"/>
      <c r="E33" s="13"/>
      <c r="F33" s="13"/>
      <c r="G33" s="13"/>
    </row>
    <row r="34" spans="1:7" ht="28.5" x14ac:dyDescent="0.2">
      <c r="B34" s="18" t="s">
        <v>22</v>
      </c>
      <c r="D34" s="13"/>
      <c r="E34" s="13"/>
      <c r="F34" s="13"/>
      <c r="G34" s="13"/>
    </row>
    <row r="35" spans="1:7" ht="28.5" x14ac:dyDescent="0.2">
      <c r="B35" s="18" t="s">
        <v>23</v>
      </c>
      <c r="D35" s="13"/>
      <c r="E35" s="13"/>
      <c r="F35" s="13"/>
      <c r="G35" s="13"/>
    </row>
    <row r="36" spans="1:7" ht="18" x14ac:dyDescent="0.2">
      <c r="B36" s="2"/>
      <c r="D36" s="14"/>
      <c r="E36" s="14"/>
      <c r="F36" s="14"/>
      <c r="G36" s="14"/>
    </row>
    <row r="37" spans="1:7" ht="20.25" x14ac:dyDescent="0.2">
      <c r="B37" s="19" t="s">
        <v>24</v>
      </c>
      <c r="C37" s="8"/>
      <c r="D37" s="15"/>
      <c r="E37" s="15"/>
      <c r="F37" s="15"/>
      <c r="G37" s="16"/>
    </row>
    <row r="38" spans="1:7" ht="18" x14ac:dyDescent="0.2">
      <c r="A38" s="6"/>
      <c r="B38" s="6"/>
      <c r="C38" s="6"/>
      <c r="D38" s="14"/>
      <c r="E38" s="14"/>
      <c r="F38" s="14"/>
      <c r="G38" s="14"/>
    </row>
    <row r="39" spans="1:7" ht="31.5" x14ac:dyDescent="0.2">
      <c r="B39" s="107" t="s">
        <v>25</v>
      </c>
      <c r="D39" s="5" t="s">
        <v>2</v>
      </c>
      <c r="E39" s="5" t="s">
        <v>3</v>
      </c>
      <c r="F39" s="5" t="s">
        <v>4</v>
      </c>
      <c r="G39" s="5" t="s">
        <v>5</v>
      </c>
    </row>
    <row r="40" spans="1:7" ht="28.5" x14ac:dyDescent="0.2">
      <c r="B40" s="18" t="s">
        <v>26</v>
      </c>
      <c r="D40" s="13"/>
      <c r="E40" s="13"/>
      <c r="F40" s="13"/>
      <c r="G40" s="13"/>
    </row>
    <row r="41" spans="1:7" ht="28.5" x14ac:dyDescent="0.2">
      <c r="B41" s="18" t="s">
        <v>27</v>
      </c>
      <c r="D41" s="13"/>
      <c r="E41" s="13"/>
      <c r="F41" s="13"/>
      <c r="G41" s="13"/>
    </row>
    <row r="42" spans="1:7" ht="18" x14ac:dyDescent="0.2">
      <c r="B42" s="18" t="s">
        <v>28</v>
      </c>
      <c r="D42" s="13"/>
      <c r="E42" s="13"/>
      <c r="F42" s="13"/>
      <c r="G42" s="13"/>
    </row>
    <row r="43" spans="1:7" ht="28.5" x14ac:dyDescent="0.2">
      <c r="B43" s="18" t="s">
        <v>29</v>
      </c>
      <c r="D43" s="13"/>
      <c r="E43" s="13"/>
      <c r="F43" s="13"/>
      <c r="G43" s="13"/>
    </row>
    <row r="44" spans="1:7" ht="18" x14ac:dyDescent="0.2">
      <c r="B44" s="20" t="s">
        <v>30</v>
      </c>
      <c r="D44" s="13"/>
      <c r="E44" s="13"/>
      <c r="F44" s="13"/>
      <c r="G44" s="13"/>
    </row>
    <row r="45" spans="1:7" ht="28.5" x14ac:dyDescent="0.2">
      <c r="B45" s="20" t="s">
        <v>31</v>
      </c>
      <c r="D45" s="13"/>
      <c r="E45" s="13"/>
      <c r="F45" s="13"/>
      <c r="G45" s="13"/>
    </row>
    <row r="46" spans="1:7" ht="18" x14ac:dyDescent="0.2">
      <c r="D46" s="14"/>
      <c r="E46" s="14"/>
      <c r="F46" s="14"/>
      <c r="G46" s="14"/>
    </row>
    <row r="47" spans="1:7" ht="20.25" x14ac:dyDescent="0.2">
      <c r="B47" s="19" t="s">
        <v>32</v>
      </c>
      <c r="C47" s="8"/>
      <c r="D47" s="15"/>
      <c r="E47" s="15"/>
      <c r="F47" s="15"/>
      <c r="G47" s="16"/>
    </row>
    <row r="48" spans="1:7" ht="31.5" x14ac:dyDescent="0.2">
      <c r="B48" s="1"/>
      <c r="C48" s="1"/>
      <c r="D48" s="5" t="s">
        <v>2</v>
      </c>
      <c r="E48" s="5" t="s">
        <v>3</v>
      </c>
      <c r="F48" s="5" t="s">
        <v>4</v>
      </c>
      <c r="G48" s="5" t="s">
        <v>5</v>
      </c>
    </row>
    <row r="49" spans="1:7" ht="46.15" customHeight="1" x14ac:dyDescent="0.2">
      <c r="A49" s="6"/>
      <c r="B49" s="23" t="s">
        <v>262</v>
      </c>
      <c r="D49" s="13"/>
      <c r="E49" s="13"/>
      <c r="F49" s="13"/>
      <c r="G49" s="13"/>
    </row>
    <row r="50" spans="1:7" ht="42.75" x14ac:dyDescent="0.2">
      <c r="B50" s="20" t="s">
        <v>257</v>
      </c>
      <c r="D50" s="13"/>
      <c r="E50" s="13"/>
      <c r="F50" s="13"/>
      <c r="G50" s="13"/>
    </row>
    <row r="51" spans="1:7" ht="18" x14ac:dyDescent="0.2">
      <c r="B51" s="20" t="s">
        <v>258</v>
      </c>
      <c r="D51" s="13"/>
      <c r="E51" s="13"/>
      <c r="F51" s="13"/>
      <c r="G51" s="13"/>
    </row>
    <row r="52" spans="1:7" ht="28.5" x14ac:dyDescent="0.2">
      <c r="B52" s="20" t="s">
        <v>33</v>
      </c>
      <c r="D52" s="13"/>
      <c r="E52" s="13"/>
      <c r="F52" s="13"/>
      <c r="G52" s="13"/>
    </row>
    <row r="53" spans="1:7" ht="57" x14ac:dyDescent="0.2">
      <c r="B53" s="24" t="s">
        <v>34</v>
      </c>
      <c r="D53" s="13"/>
      <c r="E53" s="13"/>
      <c r="F53" s="13"/>
      <c r="G53" s="13"/>
    </row>
    <row r="54" spans="1:7" ht="18" x14ac:dyDescent="0.2">
      <c r="B54" s="11"/>
      <c r="D54" s="14"/>
      <c r="E54" s="14"/>
      <c r="F54" s="14"/>
      <c r="G54" s="14"/>
    </row>
    <row r="55" spans="1:7" ht="20.25" x14ac:dyDescent="0.2">
      <c r="B55" s="19" t="s">
        <v>35</v>
      </c>
      <c r="C55" s="8"/>
      <c r="D55" s="15"/>
      <c r="E55" s="15"/>
      <c r="F55" s="15"/>
      <c r="G55" s="16"/>
    </row>
    <row r="56" spans="1:7" x14ac:dyDescent="0.2">
      <c r="B56" s="1"/>
      <c r="C56" s="1"/>
      <c r="D56" s="22"/>
      <c r="E56" s="22"/>
      <c r="F56" s="22"/>
      <c r="G56" s="22"/>
    </row>
    <row r="57" spans="1:7" ht="57" x14ac:dyDescent="0.2">
      <c r="B57" s="11" t="s">
        <v>36</v>
      </c>
      <c r="D57" s="22"/>
      <c r="E57" s="22"/>
      <c r="F57" s="22"/>
      <c r="G57" s="22"/>
    </row>
    <row r="58" spans="1:7" ht="31.5" x14ac:dyDescent="0.2">
      <c r="B58" s="113" t="s">
        <v>37</v>
      </c>
      <c r="D58" s="5" t="s">
        <v>2</v>
      </c>
      <c r="E58" s="5" t="s">
        <v>3</v>
      </c>
      <c r="F58" s="5" t="s">
        <v>4</v>
      </c>
      <c r="G58" s="5" t="s">
        <v>5</v>
      </c>
    </row>
    <row r="59" spans="1:7" x14ac:dyDescent="0.2">
      <c r="B59" s="25" t="s">
        <v>38</v>
      </c>
      <c r="D59" s="26"/>
      <c r="E59" s="26"/>
      <c r="F59" s="26"/>
      <c r="G59" s="26"/>
    </row>
    <row r="60" spans="1:7" x14ac:dyDescent="0.2">
      <c r="B60" s="25" t="s">
        <v>39</v>
      </c>
      <c r="D60" s="26"/>
      <c r="E60" s="26"/>
      <c r="F60" s="26"/>
      <c r="G60" s="26"/>
    </row>
    <row r="61" spans="1:7" x14ac:dyDescent="0.2">
      <c r="B61" s="25" t="s">
        <v>40</v>
      </c>
      <c r="D61" s="26"/>
      <c r="E61" s="26"/>
      <c r="F61" s="26"/>
      <c r="G61" s="26"/>
    </row>
    <row r="62" spans="1:7" x14ac:dyDescent="0.2">
      <c r="B62" s="25" t="s">
        <v>41</v>
      </c>
      <c r="D62" s="26"/>
      <c r="E62" s="26"/>
      <c r="F62" s="26"/>
      <c r="G62" s="26"/>
    </row>
    <row r="63" spans="1:7" x14ac:dyDescent="0.2">
      <c r="B63" s="25" t="s">
        <v>42</v>
      </c>
      <c r="D63" s="26"/>
      <c r="E63" s="26"/>
      <c r="F63" s="26"/>
      <c r="G63" s="26"/>
    </row>
    <row r="64" spans="1:7" x14ac:dyDescent="0.2">
      <c r="B64" s="25" t="s">
        <v>43</v>
      </c>
      <c r="D64" s="26"/>
      <c r="E64" s="26"/>
      <c r="F64" s="26"/>
      <c r="G64" s="26"/>
    </row>
    <row r="65" spans="2:7" x14ac:dyDescent="0.2">
      <c r="B65" s="25" t="s">
        <v>44</v>
      </c>
      <c r="D65" s="26"/>
      <c r="E65" s="26"/>
      <c r="F65" s="26"/>
      <c r="G65" s="26"/>
    </row>
    <row r="66" spans="2:7" x14ac:dyDescent="0.2">
      <c r="B66" s="25" t="s">
        <v>45</v>
      </c>
      <c r="D66" s="26"/>
      <c r="E66" s="26"/>
      <c r="F66" s="26"/>
      <c r="G66" s="26"/>
    </row>
    <row r="67" spans="2:7" x14ac:dyDescent="0.2">
      <c r="B67" s="25" t="s">
        <v>46</v>
      </c>
      <c r="D67" s="26"/>
      <c r="E67" s="26"/>
      <c r="F67" s="26"/>
      <c r="G67" s="26"/>
    </row>
    <row r="68" spans="2:7" x14ac:dyDescent="0.2">
      <c r="B68" s="25" t="s">
        <v>47</v>
      </c>
      <c r="D68" s="26"/>
      <c r="E68" s="26"/>
      <c r="F68" s="26"/>
      <c r="G68" s="26"/>
    </row>
    <row r="69" spans="2:7" x14ac:dyDescent="0.2">
      <c r="B69" s="25" t="s">
        <v>48</v>
      </c>
      <c r="D69" s="26"/>
      <c r="E69" s="26"/>
      <c r="F69" s="26"/>
      <c r="G69" s="26"/>
    </row>
    <row r="70" spans="2:7" x14ac:dyDescent="0.2">
      <c r="B70" s="25" t="s">
        <v>49</v>
      </c>
      <c r="D70" s="26"/>
      <c r="E70" s="26"/>
      <c r="F70" s="26"/>
      <c r="G70" s="26"/>
    </row>
    <row r="71" spans="2:7" ht="15" x14ac:dyDescent="0.2">
      <c r="B71" s="112" t="s">
        <v>50</v>
      </c>
      <c r="D71" s="22"/>
      <c r="E71" s="22"/>
      <c r="F71" s="22"/>
      <c r="G71" s="22"/>
    </row>
    <row r="72" spans="2:7" x14ac:dyDescent="0.2">
      <c r="B72" s="25" t="s">
        <v>51</v>
      </c>
      <c r="D72" s="26"/>
      <c r="E72" s="26"/>
      <c r="F72" s="26"/>
      <c r="G72" s="26"/>
    </row>
    <row r="73" spans="2:7" x14ac:dyDescent="0.2">
      <c r="B73" s="25" t="s">
        <v>52</v>
      </c>
      <c r="D73" s="26"/>
      <c r="E73" s="26"/>
      <c r="F73" s="26"/>
      <c r="G73" s="26"/>
    </row>
    <row r="74" spans="2:7" x14ac:dyDescent="0.2">
      <c r="B74" s="25" t="s">
        <v>53</v>
      </c>
      <c r="D74" s="26"/>
      <c r="E74" s="26"/>
      <c r="F74" s="26"/>
      <c r="G74" s="26"/>
    </row>
    <row r="75" spans="2:7" x14ac:dyDescent="0.2">
      <c r="B75" s="25" t="s">
        <v>54</v>
      </c>
      <c r="D75" s="26"/>
      <c r="E75" s="26"/>
      <c r="F75" s="26"/>
      <c r="G75" s="26"/>
    </row>
    <row r="76" spans="2:7" x14ac:dyDescent="0.2">
      <c r="B76" s="25" t="s">
        <v>55</v>
      </c>
      <c r="D76" s="26"/>
      <c r="E76" s="26"/>
      <c r="F76" s="26"/>
      <c r="G76" s="26"/>
    </row>
    <row r="77" spans="2:7" x14ac:dyDescent="0.2">
      <c r="B77" s="25" t="s">
        <v>53</v>
      </c>
      <c r="D77" s="26"/>
      <c r="E77" s="26"/>
      <c r="F77" s="26"/>
      <c r="G77" s="26"/>
    </row>
    <row r="78" spans="2:7" x14ac:dyDescent="0.2">
      <c r="B78" s="25" t="s">
        <v>56</v>
      </c>
      <c r="D78" s="26"/>
      <c r="E78" s="26"/>
      <c r="F78" s="26"/>
      <c r="G78" s="26"/>
    </row>
    <row r="79" spans="2:7" x14ac:dyDescent="0.2">
      <c r="B79" s="27"/>
      <c r="D79" s="22"/>
      <c r="E79" s="22"/>
      <c r="F79" s="22"/>
      <c r="G79" s="22"/>
    </row>
    <row r="80" spans="2:7" ht="20.25" x14ac:dyDescent="0.2">
      <c r="B80" s="19" t="s">
        <v>57</v>
      </c>
      <c r="C80" s="8"/>
      <c r="D80" s="15"/>
      <c r="E80" s="15"/>
      <c r="F80" s="15"/>
      <c r="G80" s="16"/>
    </row>
    <row r="81" spans="2:7" x14ac:dyDescent="0.2">
      <c r="B81" s="1"/>
      <c r="C81" s="1"/>
      <c r="D81" s="22"/>
      <c r="E81" s="22"/>
      <c r="F81" s="22"/>
      <c r="G81" s="22"/>
    </row>
    <row r="82" spans="2:7" ht="28.5" x14ac:dyDescent="0.2">
      <c r="B82" s="27" t="s">
        <v>259</v>
      </c>
      <c r="D82" s="22"/>
      <c r="E82" s="22"/>
      <c r="F82" s="22"/>
      <c r="G82" s="22"/>
    </row>
    <row r="83" spans="2:7" ht="31.5" x14ac:dyDescent="0.2">
      <c r="B83" s="106" t="s">
        <v>58</v>
      </c>
      <c r="D83" s="5" t="s">
        <v>2</v>
      </c>
      <c r="E83" s="5" t="s">
        <v>3</v>
      </c>
      <c r="F83" s="5" t="s">
        <v>4</v>
      </c>
      <c r="G83" s="5" t="s">
        <v>5</v>
      </c>
    </row>
    <row r="84" spans="2:7" x14ac:dyDescent="0.2">
      <c r="B84" s="18" t="s">
        <v>59</v>
      </c>
      <c r="D84" s="26"/>
      <c r="E84" s="26"/>
      <c r="F84" s="26"/>
      <c r="G84" s="26"/>
    </row>
    <row r="85" spans="2:7" x14ac:dyDescent="0.2">
      <c r="B85" s="18" t="s">
        <v>60</v>
      </c>
      <c r="D85" s="26"/>
      <c r="E85" s="26"/>
      <c r="F85" s="26"/>
      <c r="G85" s="26"/>
    </row>
    <row r="86" spans="2:7" x14ac:dyDescent="0.2">
      <c r="B86" s="18" t="s">
        <v>61</v>
      </c>
      <c r="D86" s="26"/>
      <c r="E86" s="26"/>
      <c r="F86" s="26"/>
      <c r="G86" s="26"/>
    </row>
    <row r="87" spans="2:7" x14ac:dyDescent="0.2">
      <c r="B87" s="18" t="s">
        <v>62</v>
      </c>
      <c r="D87" s="26"/>
      <c r="E87" s="26"/>
      <c r="F87" s="26"/>
      <c r="G87" s="26"/>
    </row>
    <row r="88" spans="2:7" x14ac:dyDescent="0.2">
      <c r="B88" s="18" t="s">
        <v>63</v>
      </c>
      <c r="D88" s="26"/>
      <c r="E88" s="26"/>
      <c r="F88" s="26"/>
      <c r="G88" s="26"/>
    </row>
    <row r="89" spans="2:7" x14ac:dyDescent="0.2">
      <c r="B89" s="18" t="s">
        <v>64</v>
      </c>
      <c r="D89" s="26"/>
      <c r="E89" s="26"/>
      <c r="F89" s="26"/>
      <c r="G89" s="26"/>
    </row>
    <row r="90" spans="2:7" x14ac:dyDescent="0.2">
      <c r="B90" s="18" t="s">
        <v>65</v>
      </c>
      <c r="D90" s="26"/>
      <c r="E90" s="26"/>
      <c r="F90" s="26"/>
      <c r="G90" s="26"/>
    </row>
    <row r="91" spans="2:7" x14ac:dyDescent="0.2">
      <c r="B91" s="18" t="s">
        <v>66</v>
      </c>
      <c r="D91" s="26"/>
      <c r="E91" s="26"/>
      <c r="F91" s="26"/>
      <c r="G91" s="26"/>
    </row>
    <row r="92" spans="2:7" x14ac:dyDescent="0.2">
      <c r="B92" s="18" t="s">
        <v>67</v>
      </c>
      <c r="D92" s="26"/>
      <c r="E92" s="26"/>
      <c r="F92" s="26"/>
      <c r="G92" s="26"/>
    </row>
    <row r="93" spans="2:7" ht="28.5" x14ac:dyDescent="0.2">
      <c r="B93" s="18" t="s">
        <v>68</v>
      </c>
      <c r="D93" s="26"/>
      <c r="E93" s="26"/>
      <c r="F93" s="26"/>
      <c r="G93" s="26"/>
    </row>
    <row r="94" spans="2:7" x14ac:dyDescent="0.2">
      <c r="B94" s="28" t="s">
        <v>69</v>
      </c>
      <c r="D94" s="26"/>
      <c r="E94" s="26"/>
      <c r="F94" s="26"/>
      <c r="G94" s="26"/>
    </row>
    <row r="95" spans="2:7" x14ac:dyDescent="0.2">
      <c r="B95" s="28" t="s">
        <v>70</v>
      </c>
      <c r="D95" s="26"/>
      <c r="E95" s="26"/>
      <c r="F95" s="26"/>
      <c r="G95" s="26"/>
    </row>
    <row r="96" spans="2:7" x14ac:dyDescent="0.2">
      <c r="B96" s="28" t="s">
        <v>71</v>
      </c>
      <c r="D96" s="26"/>
      <c r="E96" s="26"/>
      <c r="F96" s="26"/>
      <c r="G96" s="26"/>
    </row>
    <row r="97" spans="2:7" ht="28.5" x14ac:dyDescent="0.2">
      <c r="B97" s="28" t="s">
        <v>260</v>
      </c>
      <c r="D97" s="26"/>
      <c r="E97" s="26"/>
      <c r="F97" s="26"/>
      <c r="G97" s="26"/>
    </row>
    <row r="98" spans="2:7" ht="42.75" x14ac:dyDescent="0.2">
      <c r="B98" s="28" t="s">
        <v>72</v>
      </c>
      <c r="D98" s="26"/>
      <c r="E98" s="26"/>
      <c r="F98" s="26"/>
      <c r="G98" s="26"/>
    </row>
    <row r="99" spans="2:7" x14ac:dyDescent="0.2">
      <c r="B99" s="28" t="s">
        <v>73</v>
      </c>
      <c r="D99" s="26"/>
      <c r="E99" s="26"/>
      <c r="F99" s="26"/>
      <c r="G99" s="26"/>
    </row>
    <row r="100" spans="2:7" x14ac:dyDescent="0.2">
      <c r="B100" s="28" t="s">
        <v>74</v>
      </c>
      <c r="D100" s="26"/>
      <c r="E100" s="26"/>
      <c r="F100" s="26"/>
      <c r="G100" s="26"/>
    </row>
    <row r="101" spans="2:7" ht="57" x14ac:dyDescent="0.2">
      <c r="B101" s="29" t="s">
        <v>75</v>
      </c>
      <c r="D101" s="26"/>
      <c r="E101" s="26"/>
      <c r="F101" s="26"/>
      <c r="G101" s="26"/>
    </row>
    <row r="102" spans="2:7" x14ac:dyDescent="0.2">
      <c r="B102" s="27"/>
      <c r="D102" s="22"/>
      <c r="E102" s="22"/>
      <c r="F102" s="22"/>
      <c r="G102" s="22"/>
    </row>
    <row r="103" spans="2:7" ht="20.25" x14ac:dyDescent="0.2">
      <c r="B103" s="19" t="s">
        <v>76</v>
      </c>
      <c r="C103" s="8"/>
      <c r="D103" s="15"/>
      <c r="E103" s="15"/>
      <c r="F103" s="15"/>
      <c r="G103" s="16"/>
    </row>
    <row r="104" spans="2:7" x14ac:dyDescent="0.2">
      <c r="B104" s="1"/>
      <c r="C104" s="1"/>
      <c r="D104" s="22"/>
      <c r="E104" s="22"/>
      <c r="F104" s="22"/>
      <c r="G104" s="22"/>
    </row>
    <row r="105" spans="2:7" ht="31.5" x14ac:dyDescent="0.2">
      <c r="B105" s="104" t="s">
        <v>77</v>
      </c>
      <c r="D105" s="5" t="s">
        <v>2</v>
      </c>
      <c r="E105" s="5" t="s">
        <v>3</v>
      </c>
      <c r="F105" s="5" t="s">
        <v>4</v>
      </c>
      <c r="G105" s="5" t="s">
        <v>5</v>
      </c>
    </row>
    <row r="106" spans="2:7" ht="28.5" x14ac:dyDescent="0.2">
      <c r="B106" s="30" t="s">
        <v>78</v>
      </c>
      <c r="D106" s="26"/>
      <c r="E106" s="26"/>
      <c r="F106" s="26"/>
      <c r="G106" s="26"/>
    </row>
    <row r="107" spans="2:7" ht="42.75" x14ac:dyDescent="0.2">
      <c r="B107" s="30" t="s">
        <v>79</v>
      </c>
      <c r="D107" s="26"/>
      <c r="E107" s="26"/>
      <c r="F107" s="26"/>
      <c r="G107" s="26"/>
    </row>
    <row r="108" spans="2:7" ht="28.5" x14ac:dyDescent="0.2">
      <c r="B108" s="30" t="s">
        <v>80</v>
      </c>
      <c r="D108" s="26"/>
      <c r="E108" s="26"/>
      <c r="F108" s="26"/>
      <c r="G108" s="26"/>
    </row>
    <row r="109" spans="2:7" ht="15" x14ac:dyDescent="0.2">
      <c r="B109" s="104" t="s">
        <v>81</v>
      </c>
      <c r="D109" s="22"/>
      <c r="E109" s="22"/>
      <c r="F109" s="22"/>
      <c r="G109" s="22"/>
    </row>
    <row r="110" spans="2:7" ht="28.5" x14ac:dyDescent="0.2">
      <c r="B110" s="31" t="s">
        <v>82</v>
      </c>
    </row>
    <row r="111" spans="2:7" x14ac:dyDescent="0.2">
      <c r="B111" s="32" t="s">
        <v>83</v>
      </c>
      <c r="D111" s="26"/>
      <c r="E111" s="26"/>
      <c r="F111" s="26"/>
      <c r="G111" s="26"/>
    </row>
    <row r="112" spans="2:7" x14ac:dyDescent="0.2">
      <c r="B112" s="33" t="s">
        <v>84</v>
      </c>
      <c r="D112" s="26"/>
      <c r="E112" s="26"/>
      <c r="F112" s="26"/>
      <c r="G112" s="26"/>
    </row>
    <row r="113" spans="2:7" ht="28.5" x14ac:dyDescent="0.2">
      <c r="B113" s="33" t="s">
        <v>85</v>
      </c>
      <c r="D113" s="26"/>
      <c r="E113" s="26"/>
      <c r="F113" s="26"/>
      <c r="G113" s="26"/>
    </row>
    <row r="114" spans="2:7" ht="28.5" x14ac:dyDescent="0.2">
      <c r="B114" s="33" t="s">
        <v>86</v>
      </c>
      <c r="D114" s="26"/>
      <c r="E114" s="26"/>
      <c r="F114" s="26"/>
      <c r="G114" s="26"/>
    </row>
    <row r="115" spans="2:7" x14ac:dyDescent="0.2">
      <c r="B115" s="33" t="s">
        <v>87</v>
      </c>
      <c r="D115" s="26"/>
      <c r="E115" s="26"/>
      <c r="F115" s="26"/>
      <c r="G115" s="26"/>
    </row>
    <row r="116" spans="2:7" x14ac:dyDescent="0.2">
      <c r="B116" s="33" t="s">
        <v>88</v>
      </c>
      <c r="D116" s="26"/>
      <c r="E116" s="26"/>
      <c r="F116" s="26"/>
      <c r="G116" s="26"/>
    </row>
    <row r="117" spans="2:7" ht="28.5" x14ac:dyDescent="0.2">
      <c r="B117" s="106" t="s">
        <v>89</v>
      </c>
      <c r="D117" s="22"/>
      <c r="E117" s="22"/>
      <c r="F117" s="22"/>
      <c r="G117" s="22"/>
    </row>
    <row r="118" spans="2:7" x14ac:dyDescent="0.2">
      <c r="B118" s="33" t="s">
        <v>83</v>
      </c>
      <c r="D118" s="26"/>
      <c r="E118" s="26"/>
      <c r="F118" s="26"/>
      <c r="G118" s="26"/>
    </row>
    <row r="119" spans="2:7" x14ac:dyDescent="0.2">
      <c r="B119" s="33" t="s">
        <v>84</v>
      </c>
      <c r="D119" s="26"/>
      <c r="E119" s="26"/>
      <c r="F119" s="26"/>
      <c r="G119" s="26"/>
    </row>
    <row r="120" spans="2:7" ht="28.5" x14ac:dyDescent="0.2">
      <c r="B120" s="33" t="s">
        <v>90</v>
      </c>
      <c r="D120" s="26"/>
      <c r="E120" s="26"/>
      <c r="F120" s="26"/>
      <c r="G120" s="26"/>
    </row>
    <row r="121" spans="2:7" ht="28.5" x14ac:dyDescent="0.2">
      <c r="B121" s="33" t="s">
        <v>91</v>
      </c>
      <c r="D121" s="26"/>
      <c r="E121" s="26"/>
      <c r="F121" s="26"/>
      <c r="G121" s="26"/>
    </row>
    <row r="122" spans="2:7" x14ac:dyDescent="0.2">
      <c r="B122" s="33" t="s">
        <v>92</v>
      </c>
      <c r="D122" s="26"/>
      <c r="E122" s="26"/>
      <c r="F122" s="26"/>
      <c r="G122" s="26"/>
    </row>
    <row r="123" spans="2:7" x14ac:dyDescent="0.2">
      <c r="B123" s="33" t="s">
        <v>93</v>
      </c>
      <c r="D123" s="26"/>
      <c r="E123" s="26"/>
      <c r="F123" s="26"/>
      <c r="G123" s="26"/>
    </row>
    <row r="124" spans="2:7" ht="42.75" x14ac:dyDescent="0.2">
      <c r="B124" s="33" t="s">
        <v>94</v>
      </c>
      <c r="D124" s="26"/>
      <c r="E124" s="26"/>
      <c r="F124" s="26"/>
      <c r="G124" s="26"/>
    </row>
    <row r="125" spans="2:7" ht="57" x14ac:dyDescent="0.2">
      <c r="B125" s="34" t="s">
        <v>95</v>
      </c>
      <c r="D125" s="26"/>
      <c r="E125" s="26"/>
      <c r="F125" s="26"/>
      <c r="G125" s="26"/>
    </row>
    <row r="126" spans="2:7" ht="28.5" x14ac:dyDescent="0.2">
      <c r="B126" s="30" t="s">
        <v>96</v>
      </c>
      <c r="D126" s="26"/>
      <c r="E126" s="26"/>
      <c r="F126" s="26"/>
      <c r="G126" s="26"/>
    </row>
    <row r="127" spans="2:7" ht="15" x14ac:dyDescent="0.2">
      <c r="B127" s="105" t="s">
        <v>97</v>
      </c>
      <c r="D127" s="22"/>
      <c r="E127" s="22"/>
      <c r="F127" s="22"/>
      <c r="G127" s="22"/>
    </row>
    <row r="128" spans="2:7" ht="42.75" x14ac:dyDescent="0.2">
      <c r="B128" s="30" t="s">
        <v>98</v>
      </c>
      <c r="D128" s="26"/>
      <c r="E128" s="26"/>
      <c r="F128" s="26"/>
      <c r="G128" s="26"/>
    </row>
    <row r="129" spans="2:7" ht="28.5" x14ac:dyDescent="0.2">
      <c r="B129" s="30" t="s">
        <v>99</v>
      </c>
      <c r="D129" s="26"/>
      <c r="E129" s="26"/>
      <c r="F129" s="26"/>
      <c r="G129" s="26"/>
    </row>
    <row r="130" spans="2:7" ht="28.5" x14ac:dyDescent="0.2">
      <c r="B130" s="30" t="s">
        <v>100</v>
      </c>
      <c r="D130" s="26"/>
      <c r="E130" s="26"/>
      <c r="F130" s="26"/>
      <c r="G130" s="26"/>
    </row>
    <row r="131" spans="2:7" x14ac:dyDescent="0.2">
      <c r="B131" s="35"/>
      <c r="D131" s="22"/>
      <c r="E131" s="22"/>
      <c r="F131" s="22"/>
      <c r="G131" s="22"/>
    </row>
    <row r="132" spans="2:7" ht="20.25" x14ac:dyDescent="0.2">
      <c r="B132" s="19" t="s">
        <v>101</v>
      </c>
      <c r="C132" s="8"/>
      <c r="D132" s="15"/>
      <c r="E132" s="15"/>
      <c r="F132" s="15"/>
      <c r="G132" s="16"/>
    </row>
    <row r="133" spans="2:7" ht="31.5" x14ac:dyDescent="0.2">
      <c r="B133" s="1"/>
      <c r="C133" s="1"/>
      <c r="D133" s="5" t="s">
        <v>2</v>
      </c>
      <c r="E133" s="5" t="s">
        <v>3</v>
      </c>
      <c r="F133" s="5" t="s">
        <v>4</v>
      </c>
      <c r="G133" s="5" t="s">
        <v>5</v>
      </c>
    </row>
    <row r="134" spans="2:7" ht="28.5" x14ac:dyDescent="0.2">
      <c r="B134" s="28" t="s">
        <v>261</v>
      </c>
      <c r="D134" s="26"/>
      <c r="E134" s="26"/>
      <c r="F134" s="26"/>
      <c r="G134" s="26"/>
    </row>
    <row r="135" spans="2:7" ht="28.5" x14ac:dyDescent="0.2">
      <c r="B135" s="28" t="s">
        <v>102</v>
      </c>
      <c r="D135" s="26"/>
      <c r="E135" s="26"/>
      <c r="F135" s="26"/>
      <c r="G135" s="26"/>
    </row>
    <row r="136" spans="2:7" ht="30" x14ac:dyDescent="0.25">
      <c r="B136" s="108" t="s">
        <v>103</v>
      </c>
      <c r="D136" s="22"/>
      <c r="E136" s="22"/>
      <c r="F136" s="22"/>
      <c r="G136" s="22"/>
    </row>
    <row r="137" spans="2:7" x14ac:dyDescent="0.2">
      <c r="B137" s="30" t="s">
        <v>104</v>
      </c>
      <c r="D137" s="26"/>
      <c r="E137" s="26"/>
      <c r="F137" s="26"/>
      <c r="G137" s="26"/>
    </row>
    <row r="138" spans="2:7" ht="42.75" x14ac:dyDescent="0.2">
      <c r="B138" s="30" t="s">
        <v>105</v>
      </c>
      <c r="D138" s="26"/>
      <c r="E138" s="26"/>
      <c r="F138" s="26"/>
      <c r="G138" s="26"/>
    </row>
    <row r="139" spans="2:7" ht="42.75" x14ac:dyDescent="0.2">
      <c r="B139" s="30" t="s">
        <v>106</v>
      </c>
      <c r="D139" s="26"/>
      <c r="E139" s="26"/>
      <c r="F139" s="26"/>
      <c r="G139" s="26"/>
    </row>
    <row r="140" spans="2:7" x14ac:dyDescent="0.2">
      <c r="B140" s="35"/>
      <c r="D140" s="22"/>
      <c r="E140" s="22"/>
      <c r="F140" s="22"/>
      <c r="G140" s="22"/>
    </row>
    <row r="141" spans="2:7" ht="20.25" x14ac:dyDescent="0.2">
      <c r="B141" s="19" t="s">
        <v>107</v>
      </c>
      <c r="C141" s="8"/>
      <c r="D141" s="15"/>
      <c r="E141" s="15"/>
      <c r="F141" s="15"/>
      <c r="G141" s="16"/>
    </row>
    <row r="142" spans="2:7" x14ac:dyDescent="0.2">
      <c r="B142" s="1"/>
      <c r="C142" s="1"/>
      <c r="D142" s="22"/>
      <c r="E142" s="22"/>
      <c r="F142" s="22"/>
      <c r="G142" s="22"/>
    </row>
    <row r="143" spans="2:7" ht="31.5" x14ac:dyDescent="0.2">
      <c r="B143" s="104" t="s">
        <v>108</v>
      </c>
      <c r="D143" s="5" t="s">
        <v>2</v>
      </c>
      <c r="E143" s="5" t="s">
        <v>3</v>
      </c>
      <c r="F143" s="5" t="s">
        <v>4</v>
      </c>
      <c r="G143" s="5" t="s">
        <v>5</v>
      </c>
    </row>
    <row r="144" spans="2:7" x14ac:dyDescent="0.2">
      <c r="B144" s="111" t="s">
        <v>109</v>
      </c>
      <c r="D144" s="26"/>
      <c r="E144" s="26"/>
      <c r="F144" s="26"/>
      <c r="G144" s="26"/>
    </row>
    <row r="145" spans="2:7" ht="28.5" x14ac:dyDescent="0.2">
      <c r="B145" s="36" t="s">
        <v>110</v>
      </c>
      <c r="D145" s="26"/>
      <c r="E145" s="26"/>
      <c r="F145" s="26"/>
      <c r="G145" s="26"/>
    </row>
    <row r="146" spans="2:7" ht="85.5" x14ac:dyDescent="0.2">
      <c r="B146" s="36" t="s">
        <v>111</v>
      </c>
      <c r="D146" s="26"/>
      <c r="E146" s="26"/>
      <c r="F146" s="26"/>
      <c r="G146" s="26"/>
    </row>
    <row r="147" spans="2:7" ht="42.75" x14ac:dyDescent="0.2">
      <c r="B147" s="36" t="s">
        <v>112</v>
      </c>
      <c r="D147" s="26"/>
      <c r="E147" s="26"/>
      <c r="F147" s="26"/>
      <c r="G147" s="26"/>
    </row>
    <row r="148" spans="2:7" x14ac:dyDescent="0.2">
      <c r="B148" s="37"/>
      <c r="D148" s="22"/>
      <c r="E148" s="22"/>
      <c r="F148" s="22"/>
      <c r="G148" s="22"/>
    </row>
    <row r="149" spans="2:7" ht="15" x14ac:dyDescent="0.25">
      <c r="B149" s="108" t="s">
        <v>113</v>
      </c>
      <c r="D149" s="22"/>
      <c r="E149" s="22"/>
      <c r="F149" s="22"/>
      <c r="G149" s="22"/>
    </row>
    <row r="150" spans="2:7" ht="57" x14ac:dyDescent="0.2">
      <c r="B150" s="30" t="s">
        <v>114</v>
      </c>
      <c r="D150" s="26"/>
      <c r="E150" s="26"/>
      <c r="F150" s="26"/>
      <c r="G150" s="26"/>
    </row>
    <row r="151" spans="2:7" ht="28.5" x14ac:dyDescent="0.2">
      <c r="B151" s="38" t="s">
        <v>115</v>
      </c>
      <c r="D151" s="26"/>
      <c r="E151" s="26"/>
      <c r="F151" s="26"/>
      <c r="G151" s="26"/>
    </row>
    <row r="152" spans="2:7" ht="28.5" x14ac:dyDescent="0.2">
      <c r="B152" s="36" t="s">
        <v>116</v>
      </c>
      <c r="D152" s="26"/>
      <c r="E152" s="26"/>
      <c r="F152" s="26"/>
      <c r="G152" s="26"/>
    </row>
    <row r="153" spans="2:7" ht="42.75" x14ac:dyDescent="0.2">
      <c r="B153" s="38" t="s">
        <v>117</v>
      </c>
      <c r="D153" s="26"/>
      <c r="E153" s="26"/>
      <c r="F153" s="26"/>
      <c r="G153" s="26"/>
    </row>
    <row r="154" spans="2:7" ht="28.5" x14ac:dyDescent="0.2">
      <c r="B154" s="30" t="s">
        <v>118</v>
      </c>
      <c r="D154" s="26"/>
      <c r="E154" s="26"/>
      <c r="F154" s="26"/>
      <c r="G154" s="26"/>
    </row>
    <row r="155" spans="2:7" ht="28.5" x14ac:dyDescent="0.2">
      <c r="B155" s="18" t="s">
        <v>119</v>
      </c>
      <c r="D155" s="26"/>
      <c r="E155" s="26"/>
      <c r="F155" s="26"/>
      <c r="G155" s="26"/>
    </row>
    <row r="156" spans="2:7" x14ac:dyDescent="0.2">
      <c r="B156" s="39" t="s">
        <v>120</v>
      </c>
      <c r="D156" s="26"/>
      <c r="E156" s="26"/>
      <c r="F156" s="26"/>
      <c r="G156" s="26"/>
    </row>
    <row r="157" spans="2:7" x14ac:dyDescent="0.2">
      <c r="B157" s="35"/>
      <c r="D157" s="22"/>
      <c r="E157" s="22"/>
      <c r="F157" s="22"/>
      <c r="G157" s="22"/>
    </row>
    <row r="158" spans="2:7" ht="20.25" x14ac:dyDescent="0.2">
      <c r="B158" s="19" t="s">
        <v>121</v>
      </c>
      <c r="C158" s="8"/>
      <c r="D158" s="15"/>
      <c r="E158" s="15"/>
      <c r="F158" s="15"/>
      <c r="G158" s="16"/>
    </row>
    <row r="159" spans="2:7" x14ac:dyDescent="0.2">
      <c r="B159" s="1"/>
      <c r="C159" s="1"/>
      <c r="D159" s="22"/>
      <c r="E159" s="22"/>
      <c r="F159" s="22"/>
      <c r="G159" s="22"/>
    </row>
    <row r="160" spans="2:7" ht="31.5" x14ac:dyDescent="0.2">
      <c r="B160" s="106" t="s">
        <v>122</v>
      </c>
      <c r="D160" s="5" t="s">
        <v>2</v>
      </c>
      <c r="E160" s="5" t="s">
        <v>3</v>
      </c>
      <c r="F160" s="5" t="s">
        <v>4</v>
      </c>
      <c r="G160" s="5" t="s">
        <v>5</v>
      </c>
    </row>
    <row r="161" spans="1:14" ht="28.5" x14ac:dyDescent="0.2">
      <c r="B161" s="30" t="s">
        <v>123</v>
      </c>
      <c r="D161" s="26"/>
      <c r="E161" s="26"/>
      <c r="F161" s="26"/>
      <c r="G161" s="26"/>
    </row>
    <row r="162" spans="1:14" ht="28.5" x14ac:dyDescent="0.2">
      <c r="B162" s="30" t="s">
        <v>124</v>
      </c>
      <c r="D162" s="26"/>
      <c r="E162" s="26"/>
      <c r="F162" s="26"/>
      <c r="G162" s="26"/>
    </row>
    <row r="163" spans="1:14" ht="28.5" x14ac:dyDescent="0.2">
      <c r="B163" s="18" t="s">
        <v>125</v>
      </c>
      <c r="D163" s="26"/>
      <c r="E163" s="26"/>
      <c r="F163" s="26"/>
      <c r="G163" s="26"/>
    </row>
    <row r="164" spans="1:14" ht="28.5" x14ac:dyDescent="0.2">
      <c r="B164" s="30" t="s">
        <v>126</v>
      </c>
      <c r="D164" s="26"/>
      <c r="E164" s="26"/>
      <c r="F164" s="26"/>
      <c r="G164" s="26"/>
    </row>
    <row r="165" spans="1:14" ht="28.5" x14ac:dyDescent="0.2">
      <c r="B165" s="30" t="s">
        <v>127</v>
      </c>
      <c r="D165" s="26"/>
      <c r="E165" s="26"/>
      <c r="F165" s="26"/>
      <c r="G165" s="26"/>
    </row>
    <row r="166" spans="1:14" ht="42.75" x14ac:dyDescent="0.2">
      <c r="B166" s="18" t="s">
        <v>128</v>
      </c>
      <c r="D166" s="26"/>
      <c r="E166" s="26"/>
      <c r="F166" s="26"/>
      <c r="G166" s="26"/>
    </row>
    <row r="167" spans="1:14" ht="28.5" x14ac:dyDescent="0.2">
      <c r="B167" s="39" t="s">
        <v>129</v>
      </c>
      <c r="D167" s="26"/>
      <c r="E167" s="26"/>
      <c r="F167" s="26"/>
      <c r="G167" s="26"/>
    </row>
    <row r="168" spans="1:14" s="42" customFormat="1" ht="42.75" x14ac:dyDescent="0.2">
      <c r="A168" s="1"/>
      <c r="B168" s="18" t="s">
        <v>130</v>
      </c>
      <c r="C168" s="3"/>
      <c r="D168" s="26"/>
      <c r="E168" s="26"/>
      <c r="F168" s="26"/>
      <c r="G168" s="26"/>
      <c r="K168" s="43"/>
      <c r="L168" s="43"/>
      <c r="M168" s="43"/>
      <c r="N168" s="43"/>
    </row>
    <row r="169" spans="1:14" s="42" customFormat="1" ht="42.75" x14ac:dyDescent="0.2">
      <c r="A169" s="1"/>
      <c r="B169" s="39" t="s">
        <v>131</v>
      </c>
      <c r="C169" s="3"/>
      <c r="D169" s="26"/>
      <c r="E169" s="26"/>
      <c r="F169" s="26"/>
      <c r="G169" s="26"/>
      <c r="K169" s="43"/>
      <c r="L169" s="43"/>
      <c r="M169" s="43"/>
      <c r="N169" s="43"/>
    </row>
    <row r="170" spans="1:14" s="42" customFormat="1" ht="28.5" x14ac:dyDescent="0.2">
      <c r="A170" s="1"/>
      <c r="B170" s="18" t="s">
        <v>132</v>
      </c>
      <c r="C170" s="3"/>
      <c r="D170" s="26"/>
      <c r="E170" s="26"/>
      <c r="F170" s="26"/>
      <c r="G170" s="26"/>
      <c r="K170" s="43"/>
      <c r="L170" s="43"/>
      <c r="M170" s="43"/>
      <c r="N170" s="43"/>
    </row>
    <row r="171" spans="1:14" x14ac:dyDescent="0.2">
      <c r="B171" s="11"/>
      <c r="D171" s="22"/>
      <c r="E171" s="22"/>
      <c r="F171" s="22"/>
      <c r="G171" s="22"/>
    </row>
    <row r="172" spans="1:14" ht="20.25" x14ac:dyDescent="0.2">
      <c r="B172" s="19" t="s">
        <v>133</v>
      </c>
      <c r="C172" s="8"/>
      <c r="D172" s="15"/>
      <c r="E172" s="15"/>
      <c r="F172" s="15"/>
      <c r="G172" s="16"/>
    </row>
    <row r="173" spans="1:14" ht="31.5" x14ac:dyDescent="0.2">
      <c r="B173" s="1"/>
      <c r="C173" s="1"/>
      <c r="D173" s="5" t="s">
        <v>2</v>
      </c>
      <c r="E173" s="5" t="s">
        <v>3</v>
      </c>
      <c r="F173" s="5" t="s">
        <v>4</v>
      </c>
      <c r="G173" s="5" t="s">
        <v>5</v>
      </c>
    </row>
    <row r="174" spans="1:14" ht="28.5" x14ac:dyDescent="0.2">
      <c r="B174" s="20" t="s">
        <v>134</v>
      </c>
      <c r="D174" s="26"/>
      <c r="E174" s="26"/>
      <c r="F174" s="26"/>
      <c r="G174" s="26"/>
    </row>
    <row r="175" spans="1:14" ht="42.75" x14ac:dyDescent="0.2">
      <c r="B175" s="107" t="s">
        <v>135</v>
      </c>
      <c r="D175" s="22"/>
      <c r="E175" s="22"/>
      <c r="F175" s="22"/>
      <c r="G175" s="22"/>
    </row>
    <row r="176" spans="1:14" x14ac:dyDescent="0.2">
      <c r="A176" s="42"/>
      <c r="B176" s="39" t="s">
        <v>136</v>
      </c>
      <c r="C176" s="41"/>
      <c r="D176" s="26"/>
      <c r="E176" s="26"/>
      <c r="F176" s="26"/>
      <c r="G176" s="26"/>
    </row>
    <row r="177" spans="1:7" x14ac:dyDescent="0.2">
      <c r="A177" s="42"/>
      <c r="B177" s="18" t="s">
        <v>137</v>
      </c>
      <c r="C177" s="41"/>
      <c r="D177" s="26"/>
      <c r="E177" s="26"/>
      <c r="F177" s="26"/>
      <c r="G177" s="26"/>
    </row>
    <row r="178" spans="1:7" ht="28.5" x14ac:dyDescent="0.2">
      <c r="A178" s="42"/>
      <c r="B178" s="18" t="s">
        <v>138</v>
      </c>
      <c r="C178" s="41"/>
      <c r="D178" s="26"/>
      <c r="E178" s="26"/>
      <c r="F178" s="26"/>
      <c r="G178" s="26"/>
    </row>
    <row r="179" spans="1:7" ht="42.75" x14ac:dyDescent="0.2">
      <c r="B179" s="109" t="s">
        <v>139</v>
      </c>
      <c r="D179" s="22"/>
      <c r="E179" s="22"/>
      <c r="F179" s="22"/>
      <c r="G179" s="22"/>
    </row>
    <row r="180" spans="1:7" ht="28.5" x14ac:dyDescent="0.2">
      <c r="B180" s="18" t="s">
        <v>140</v>
      </c>
      <c r="D180" s="26"/>
      <c r="E180" s="26"/>
      <c r="F180" s="26"/>
      <c r="G180" s="26"/>
    </row>
    <row r="181" spans="1:7" ht="28.5" x14ac:dyDescent="0.2">
      <c r="B181" s="18" t="s">
        <v>141</v>
      </c>
      <c r="D181" s="26"/>
      <c r="E181" s="26"/>
      <c r="F181" s="26"/>
      <c r="G181" s="26"/>
    </row>
    <row r="182" spans="1:7" ht="28.5" x14ac:dyDescent="0.2">
      <c r="B182" s="39" t="s">
        <v>142</v>
      </c>
      <c r="D182" s="26"/>
      <c r="E182" s="26"/>
      <c r="F182" s="26"/>
      <c r="G182" s="26"/>
    </row>
    <row r="183" spans="1:7" x14ac:dyDescent="0.2">
      <c r="B183" s="11"/>
      <c r="D183" s="22"/>
      <c r="E183" s="22"/>
      <c r="F183" s="22"/>
      <c r="G183" s="22"/>
    </row>
    <row r="184" spans="1:7" ht="20.25" x14ac:dyDescent="0.2">
      <c r="B184" s="19" t="s">
        <v>143</v>
      </c>
      <c r="C184" s="8"/>
      <c r="D184" s="15"/>
      <c r="E184" s="15"/>
      <c r="F184" s="15"/>
      <c r="G184" s="16"/>
    </row>
    <row r="185" spans="1:7" x14ac:dyDescent="0.2">
      <c r="B185" s="1"/>
      <c r="C185" s="1"/>
      <c r="D185" s="22"/>
      <c r="E185" s="22"/>
      <c r="F185" s="22"/>
      <c r="G185" s="22"/>
    </row>
    <row r="186" spans="1:7" ht="31.5" x14ac:dyDescent="0.2">
      <c r="B186" s="44" t="s">
        <v>144</v>
      </c>
      <c r="D186" s="5" t="s">
        <v>2</v>
      </c>
      <c r="E186" s="5" t="s">
        <v>3</v>
      </c>
      <c r="F186" s="5" t="s">
        <v>4</v>
      </c>
      <c r="G186" s="5" t="s">
        <v>5</v>
      </c>
    </row>
    <row r="187" spans="1:7" ht="28.5" x14ac:dyDescent="0.2">
      <c r="B187" s="45" t="s">
        <v>145</v>
      </c>
      <c r="D187" s="26"/>
      <c r="E187" s="26"/>
      <c r="F187" s="26"/>
      <c r="G187" s="26"/>
    </row>
    <row r="188" spans="1:7" ht="42.75" x14ac:dyDescent="0.2">
      <c r="B188" s="18" t="s">
        <v>146</v>
      </c>
      <c r="D188" s="26"/>
      <c r="E188" s="26"/>
      <c r="F188" s="26"/>
      <c r="G188" s="26"/>
    </row>
    <row r="189" spans="1:7" x14ac:dyDescent="0.2">
      <c r="B189" s="44"/>
      <c r="D189" s="22"/>
      <c r="E189" s="22"/>
      <c r="F189" s="22"/>
      <c r="G189" s="22"/>
    </row>
    <row r="190" spans="1:7" ht="20.25" x14ac:dyDescent="0.2">
      <c r="B190" s="19" t="s">
        <v>147</v>
      </c>
      <c r="C190" s="8"/>
      <c r="D190" s="15"/>
      <c r="E190" s="15"/>
      <c r="F190" s="15"/>
      <c r="G190" s="16"/>
    </row>
    <row r="191" spans="1:7" x14ac:dyDescent="0.2">
      <c r="B191" s="1"/>
      <c r="C191" s="1"/>
      <c r="D191" s="22"/>
      <c r="E191" s="22"/>
      <c r="F191" s="22"/>
      <c r="G191" s="22"/>
    </row>
    <row r="192" spans="1:7" ht="31.5" x14ac:dyDescent="0.2">
      <c r="B192" s="107" t="s">
        <v>148</v>
      </c>
      <c r="D192" s="5" t="s">
        <v>2</v>
      </c>
      <c r="E192" s="5" t="s">
        <v>3</v>
      </c>
      <c r="F192" s="5" t="s">
        <v>4</v>
      </c>
      <c r="G192" s="5" t="s">
        <v>5</v>
      </c>
    </row>
    <row r="193" spans="2:7" ht="57" x14ac:dyDescent="0.2">
      <c r="B193" s="39" t="s">
        <v>149</v>
      </c>
      <c r="D193" s="26"/>
      <c r="E193" s="26"/>
      <c r="F193" s="26"/>
      <c r="G193" s="26"/>
    </row>
    <row r="194" spans="2:7" ht="42.75" x14ac:dyDescent="0.2">
      <c r="B194" s="18" t="s">
        <v>150</v>
      </c>
      <c r="D194" s="26"/>
      <c r="E194" s="26"/>
      <c r="F194" s="26"/>
      <c r="G194" s="26"/>
    </row>
    <row r="195" spans="2:7" ht="28.5" x14ac:dyDescent="0.2">
      <c r="B195" s="18" t="s">
        <v>151</v>
      </c>
      <c r="D195" s="26"/>
      <c r="E195" s="26"/>
      <c r="F195" s="26"/>
      <c r="G195" s="26"/>
    </row>
    <row r="196" spans="2:7" ht="28.5" x14ac:dyDescent="0.2">
      <c r="B196" s="39" t="s">
        <v>152</v>
      </c>
      <c r="D196" s="26"/>
      <c r="E196" s="26"/>
      <c r="F196" s="26"/>
      <c r="G196" s="26"/>
    </row>
    <row r="197" spans="2:7" x14ac:dyDescent="0.2">
      <c r="B197" s="11"/>
      <c r="D197" s="22"/>
      <c r="E197" s="22"/>
      <c r="F197" s="22"/>
      <c r="G197" s="22"/>
    </row>
    <row r="198" spans="2:7" ht="20.25" x14ac:dyDescent="0.3">
      <c r="B198" s="46" t="s">
        <v>153</v>
      </c>
      <c r="C198" s="8"/>
      <c r="D198" s="15"/>
      <c r="E198" s="15"/>
      <c r="F198" s="15"/>
      <c r="G198" s="16"/>
    </row>
    <row r="199" spans="2:7" ht="31.5" x14ac:dyDescent="0.2">
      <c r="B199" s="1"/>
      <c r="C199" s="1"/>
      <c r="D199" s="5" t="s">
        <v>2</v>
      </c>
      <c r="E199" s="5" t="s">
        <v>3</v>
      </c>
      <c r="F199" s="5" t="s">
        <v>4</v>
      </c>
      <c r="G199" s="5" t="s">
        <v>5</v>
      </c>
    </row>
    <row r="200" spans="2:7" ht="42.75" x14ac:dyDescent="0.2">
      <c r="B200" s="20" t="s">
        <v>154</v>
      </c>
      <c r="D200" s="26"/>
      <c r="E200" s="26"/>
      <c r="F200" s="26"/>
      <c r="G200" s="26"/>
    </row>
    <row r="201" spans="2:7" x14ac:dyDescent="0.2">
      <c r="B201" s="110" t="s">
        <v>155</v>
      </c>
      <c r="D201" s="22"/>
      <c r="E201" s="22"/>
      <c r="F201" s="22"/>
      <c r="G201" s="22"/>
    </row>
    <row r="202" spans="2:7" ht="28.5" x14ac:dyDescent="0.2">
      <c r="B202" s="18" t="s">
        <v>156</v>
      </c>
      <c r="D202" s="26"/>
      <c r="E202" s="26"/>
      <c r="F202" s="26"/>
      <c r="G202" s="26"/>
    </row>
    <row r="203" spans="2:7" ht="42.75" x14ac:dyDescent="0.2">
      <c r="B203" s="18" t="s">
        <v>157</v>
      </c>
      <c r="D203" s="26"/>
      <c r="E203" s="26"/>
      <c r="F203" s="26"/>
      <c r="G203" s="26"/>
    </row>
    <row r="204" spans="2:7" ht="28.5" x14ac:dyDescent="0.2">
      <c r="B204" s="39" t="s">
        <v>158</v>
      </c>
      <c r="D204" s="26"/>
      <c r="E204" s="26"/>
      <c r="F204" s="26"/>
      <c r="G204" s="26"/>
    </row>
    <row r="205" spans="2:7" x14ac:dyDescent="0.2">
      <c r="B205" s="110" t="s">
        <v>159</v>
      </c>
      <c r="D205" s="22"/>
      <c r="E205" s="22"/>
      <c r="F205" s="22"/>
      <c r="G205" s="22"/>
    </row>
    <row r="206" spans="2:7" ht="28.5" x14ac:dyDescent="0.2">
      <c r="B206" s="39" t="s">
        <v>160</v>
      </c>
      <c r="D206" s="26"/>
      <c r="E206" s="26"/>
      <c r="F206" s="26"/>
      <c r="G206" s="26"/>
    </row>
    <row r="207" spans="2:7" ht="42.75" x14ac:dyDescent="0.2">
      <c r="B207" s="18" t="s">
        <v>161</v>
      </c>
      <c r="D207" s="26"/>
      <c r="E207" s="26"/>
      <c r="F207" s="26"/>
      <c r="G207" s="26"/>
    </row>
    <row r="208" spans="2:7" x14ac:dyDescent="0.2">
      <c r="B208" s="18" t="s">
        <v>162</v>
      </c>
      <c r="D208" s="26"/>
      <c r="E208" s="26"/>
      <c r="F208" s="26"/>
      <c r="G208" s="26"/>
    </row>
    <row r="209" spans="1:14" ht="15" x14ac:dyDescent="0.25">
      <c r="B209" s="47"/>
      <c r="D209" s="22"/>
      <c r="E209" s="22"/>
      <c r="F209" s="22"/>
      <c r="G209" s="22"/>
    </row>
    <row r="210" spans="1:14" ht="20.25" x14ac:dyDescent="0.2">
      <c r="B210" s="19" t="s">
        <v>163</v>
      </c>
      <c r="C210" s="8"/>
      <c r="D210" s="15"/>
      <c r="E210" s="15"/>
      <c r="F210" s="15"/>
      <c r="G210" s="16"/>
    </row>
    <row r="211" spans="1:14" ht="31.5" x14ac:dyDescent="0.2">
      <c r="B211" s="1"/>
      <c r="C211" s="1"/>
      <c r="D211" s="5" t="s">
        <v>2</v>
      </c>
      <c r="E211" s="5" t="s">
        <v>3</v>
      </c>
      <c r="F211" s="5" t="s">
        <v>4</v>
      </c>
      <c r="G211" s="5" t="s">
        <v>5</v>
      </c>
    </row>
    <row r="212" spans="1:14" ht="42.75" x14ac:dyDescent="0.2">
      <c r="B212" s="20" t="s">
        <v>164</v>
      </c>
      <c r="D212" s="26"/>
      <c r="E212" s="26"/>
      <c r="F212" s="26"/>
      <c r="G212" s="26"/>
    </row>
    <row r="213" spans="1:14" s="42" customFormat="1" ht="28.5" x14ac:dyDescent="0.2">
      <c r="A213" s="1"/>
      <c r="B213" s="20" t="s">
        <v>165</v>
      </c>
      <c r="C213" s="3"/>
      <c r="D213" s="26"/>
      <c r="E213" s="26"/>
      <c r="F213" s="26"/>
      <c r="G213" s="26"/>
      <c r="K213" s="43"/>
      <c r="L213" s="43"/>
      <c r="M213" s="43"/>
      <c r="N213" s="43"/>
    </row>
    <row r="214" spans="1:14" s="42" customFormat="1" ht="28.5" x14ac:dyDescent="0.2">
      <c r="A214" s="1"/>
      <c r="B214" s="20" t="s">
        <v>166</v>
      </c>
      <c r="C214" s="3"/>
      <c r="D214" s="26"/>
      <c r="E214" s="26"/>
      <c r="F214" s="26"/>
      <c r="G214" s="26"/>
      <c r="K214" s="43"/>
      <c r="L214" s="43"/>
      <c r="M214" s="43"/>
      <c r="N214" s="43"/>
    </row>
    <row r="215" spans="1:14" ht="28.5" x14ac:dyDescent="0.2">
      <c r="B215" s="20" t="s">
        <v>167</v>
      </c>
      <c r="D215" s="26"/>
      <c r="E215" s="26"/>
      <c r="F215" s="26"/>
      <c r="G215" s="26"/>
    </row>
    <row r="216" spans="1:14" ht="28.5" x14ac:dyDescent="0.2">
      <c r="B216" s="20" t="s">
        <v>168</v>
      </c>
      <c r="D216" s="26"/>
      <c r="E216" s="26"/>
      <c r="F216" s="26"/>
      <c r="G216" s="26"/>
    </row>
    <row r="217" spans="1:14" ht="42.75" x14ac:dyDescent="0.2">
      <c r="B217" s="20" t="s">
        <v>169</v>
      </c>
      <c r="D217" s="26"/>
      <c r="E217" s="26"/>
      <c r="F217" s="26"/>
      <c r="G217" s="26"/>
    </row>
    <row r="218" spans="1:14" s="42" customFormat="1" ht="15" x14ac:dyDescent="0.25">
      <c r="A218" s="1"/>
      <c r="B218" s="47"/>
      <c r="C218" s="3"/>
      <c r="D218" s="22"/>
      <c r="E218" s="22"/>
      <c r="F218" s="22"/>
      <c r="G218" s="22"/>
      <c r="K218" s="43"/>
      <c r="L218" s="43"/>
      <c r="M218" s="43"/>
      <c r="N218" s="43"/>
    </row>
    <row r="219" spans="1:14" ht="20.25" x14ac:dyDescent="0.2">
      <c r="B219" s="19" t="s">
        <v>170</v>
      </c>
      <c r="C219" s="8"/>
      <c r="D219" s="15"/>
      <c r="E219" s="15"/>
      <c r="F219" s="15"/>
      <c r="G219" s="16"/>
    </row>
    <row r="220" spans="1:14" ht="31.5" x14ac:dyDescent="0.2">
      <c r="B220" s="1"/>
      <c r="C220" s="1"/>
      <c r="D220" s="5" t="s">
        <v>2</v>
      </c>
      <c r="E220" s="5" t="s">
        <v>3</v>
      </c>
      <c r="F220" s="5" t="s">
        <v>4</v>
      </c>
      <c r="G220" s="5" t="s">
        <v>5</v>
      </c>
    </row>
    <row r="221" spans="1:14" ht="42.75" x14ac:dyDescent="0.2">
      <c r="A221" s="42"/>
      <c r="B221" s="20" t="s">
        <v>171</v>
      </c>
      <c r="C221" s="41"/>
      <c r="D221" s="26"/>
      <c r="E221" s="26"/>
      <c r="F221" s="26"/>
      <c r="G221" s="26"/>
    </row>
    <row r="222" spans="1:14" ht="57" x14ac:dyDescent="0.2">
      <c r="A222" s="42"/>
      <c r="B222" s="20" t="s">
        <v>172</v>
      </c>
      <c r="C222" s="41"/>
      <c r="D222" s="26"/>
      <c r="E222" s="26"/>
      <c r="F222" s="26"/>
      <c r="G222" s="26"/>
    </row>
    <row r="223" spans="1:14" ht="15" x14ac:dyDescent="0.25">
      <c r="B223" s="48"/>
      <c r="D223" s="22"/>
      <c r="E223" s="22"/>
      <c r="F223" s="22"/>
      <c r="G223" s="22"/>
    </row>
    <row r="224" spans="1:14" ht="20.25" x14ac:dyDescent="0.2">
      <c r="B224" s="19" t="s">
        <v>173</v>
      </c>
      <c r="C224" s="8"/>
      <c r="D224" s="15"/>
      <c r="E224" s="15"/>
      <c r="F224" s="15"/>
      <c r="G224" s="16"/>
    </row>
    <row r="225" spans="1:7" ht="31.5" x14ac:dyDescent="0.2">
      <c r="B225" s="1"/>
      <c r="C225" s="1"/>
      <c r="D225" s="5" t="s">
        <v>2</v>
      </c>
      <c r="E225" s="5" t="s">
        <v>3</v>
      </c>
      <c r="F225" s="5" t="s">
        <v>4</v>
      </c>
      <c r="G225" s="5" t="s">
        <v>5</v>
      </c>
    </row>
    <row r="226" spans="1:7" ht="42.75" x14ac:dyDescent="0.2">
      <c r="A226" s="42"/>
      <c r="B226" s="20" t="s">
        <v>174</v>
      </c>
      <c r="C226" s="41"/>
      <c r="D226" s="26"/>
      <c r="E226" s="26"/>
      <c r="F226" s="26"/>
      <c r="G226" s="26"/>
    </row>
    <row r="227" spans="1:7" ht="15" x14ac:dyDescent="0.25">
      <c r="B227" s="47"/>
      <c r="D227" s="22"/>
      <c r="E227" s="22"/>
      <c r="F227" s="22"/>
      <c r="G227" s="22"/>
    </row>
    <row r="228" spans="1:7" ht="15" x14ac:dyDescent="0.25">
      <c r="B228" s="47"/>
      <c r="D228" s="22"/>
    </row>
  </sheetData>
  <mergeCells count="3">
    <mergeCell ref="B10:G10"/>
    <mergeCell ref="B13:G13"/>
    <mergeCell ref="B14:G14"/>
  </mergeCells>
  <hyperlinks>
    <hyperlink ref="B19" r:id="rId1" display="http://www.cdc.gov/niosh/topics/antineoplastic/pdf/hazardous-drugs-list_2016-161.pdf"/>
    <hyperlink ref="B21" r:id="rId2" display="https://www.ashp.org/doclibrary/bestpractices/prepgdlhazdrugs.aspx"/>
    <hyperlink ref="B18" r:id="rId3"/>
    <hyperlink ref="B20" r:id="rId4"/>
  </hyperlinks>
  <printOptions horizontalCentered="1"/>
  <pageMargins left="0.2" right="0.2" top="0.5" bottom="0.25" header="0.3" footer="0.3"/>
  <pageSetup scale="79" fitToHeight="99" orientation="landscape" horizontalDpi="4294967294" verticalDpi="120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5:O45"/>
  <sheetViews>
    <sheetView showGridLines="0" zoomScale="89" zoomScaleNormal="89" workbookViewId="0"/>
  </sheetViews>
  <sheetFormatPr defaultColWidth="9" defaultRowHeight="15" x14ac:dyDescent="0.25"/>
  <cols>
    <col min="1" max="1" width="9" style="49"/>
    <col min="2" max="2" width="4.125" style="49" customWidth="1"/>
    <col min="3" max="3" width="15.5" style="49" customWidth="1"/>
    <col min="4" max="4" width="3.25" style="49" customWidth="1"/>
    <col min="5" max="5" width="9" style="49"/>
    <col min="6" max="6" width="3.25" style="49" customWidth="1"/>
    <col min="7" max="7" width="9" style="49"/>
    <col min="8" max="8" width="3.25" style="49" customWidth="1"/>
    <col min="9" max="9" width="9" style="49"/>
    <col min="10" max="10" width="3.25" style="49" customWidth="1"/>
    <col min="11" max="11" width="9" style="49"/>
    <col min="12" max="12" width="3.25" style="49" customWidth="1"/>
    <col min="13" max="13" width="9" style="49"/>
    <col min="14" max="14" width="10.375" style="49" customWidth="1"/>
    <col min="15" max="16384" width="9" style="49"/>
  </cols>
  <sheetData>
    <row r="5" spans="1:15" ht="30" customHeight="1" x14ac:dyDescent="0.25"/>
    <row r="6" spans="1:15" ht="13.15" customHeight="1" x14ac:dyDescent="0.25">
      <c r="A6" s="52"/>
      <c r="B6" s="52"/>
      <c r="C6" s="52"/>
      <c r="D6" s="52"/>
      <c r="E6" s="52"/>
      <c r="F6" s="52"/>
      <c r="G6" s="52"/>
      <c r="H6" s="52"/>
      <c r="I6" s="52"/>
      <c r="J6" s="52"/>
      <c r="K6" s="52"/>
      <c r="L6" s="52"/>
      <c r="M6" s="52"/>
      <c r="N6" s="52"/>
      <c r="O6" s="52"/>
    </row>
    <row r="7" spans="1:15" ht="30" customHeight="1" x14ac:dyDescent="0.25">
      <c r="A7" s="52"/>
      <c r="B7" s="52"/>
      <c r="C7" s="52"/>
      <c r="D7" s="52"/>
      <c r="E7" s="52"/>
      <c r="F7" s="52"/>
      <c r="G7" s="52"/>
      <c r="H7" s="52"/>
      <c r="I7" s="52"/>
      <c r="J7" s="52"/>
      <c r="K7" s="52"/>
      <c r="L7" s="52"/>
      <c r="M7" s="52"/>
      <c r="N7" s="52"/>
      <c r="O7" s="52"/>
    </row>
    <row r="8" spans="1:15" ht="30" customHeight="1" x14ac:dyDescent="0.25">
      <c r="A8" s="52"/>
      <c r="B8" s="52"/>
      <c r="C8" s="52"/>
      <c r="D8" s="52"/>
      <c r="E8" s="52"/>
      <c r="F8" s="52"/>
      <c r="G8" s="52"/>
      <c r="H8" s="52"/>
      <c r="I8" s="52"/>
      <c r="J8" s="52"/>
      <c r="K8" s="52"/>
      <c r="L8" s="52"/>
      <c r="M8" s="52"/>
      <c r="N8" s="52"/>
      <c r="O8" s="52"/>
    </row>
    <row r="9" spans="1:15" ht="30" customHeight="1" x14ac:dyDescent="0.25">
      <c r="A9" s="52"/>
      <c r="B9" s="52"/>
      <c r="C9" s="52"/>
      <c r="D9" s="52"/>
      <c r="E9" s="52"/>
      <c r="F9" s="52"/>
      <c r="G9" s="52"/>
      <c r="H9" s="52"/>
      <c r="I9" s="52"/>
      <c r="J9" s="52"/>
      <c r="K9" s="52"/>
      <c r="L9" s="52"/>
      <c r="M9" s="52"/>
      <c r="N9" s="52"/>
      <c r="O9" s="52"/>
    </row>
    <row r="10" spans="1:15" ht="30" customHeight="1" x14ac:dyDescent="0.25">
      <c r="A10" s="52"/>
      <c r="B10" s="52"/>
      <c r="C10" s="52"/>
      <c r="D10" s="52"/>
      <c r="E10" s="52"/>
      <c r="F10" s="52"/>
      <c r="G10" s="52"/>
      <c r="H10" s="52"/>
      <c r="I10" s="52"/>
      <c r="J10" s="52"/>
      <c r="K10" s="52"/>
      <c r="L10" s="52"/>
      <c r="M10" s="52"/>
      <c r="N10" s="50"/>
      <c r="O10" s="52"/>
    </row>
    <row r="11" spans="1:15" ht="17.45" customHeight="1" x14ac:dyDescent="0.25">
      <c r="A11" s="52"/>
      <c r="B11" s="52"/>
      <c r="C11" s="52"/>
      <c r="D11" s="52"/>
      <c r="E11" s="52"/>
      <c r="F11" s="52"/>
      <c r="G11" s="52"/>
      <c r="H11" s="52"/>
      <c r="I11" s="52"/>
      <c r="J11" s="52"/>
      <c r="K11" s="52"/>
      <c r="L11" s="52"/>
      <c r="M11" s="52"/>
      <c r="N11" s="50"/>
      <c r="O11" s="52"/>
    </row>
    <row r="12" spans="1:15" x14ac:dyDescent="0.25">
      <c r="A12" s="52"/>
      <c r="B12" s="52"/>
      <c r="C12" s="52"/>
      <c r="D12" s="52"/>
      <c r="E12" s="52"/>
      <c r="F12" s="52"/>
      <c r="G12" s="52"/>
      <c r="H12" s="52"/>
      <c r="I12" s="52"/>
      <c r="J12" s="52"/>
      <c r="K12" s="52"/>
      <c r="L12" s="52"/>
      <c r="M12" s="52"/>
      <c r="N12" s="50"/>
      <c r="O12" s="52"/>
    </row>
    <row r="13" spans="1:15" x14ac:dyDescent="0.25">
      <c r="A13" s="52"/>
      <c r="B13" s="52"/>
      <c r="C13" s="52"/>
      <c r="D13" s="52"/>
      <c r="E13" s="52"/>
      <c r="F13" s="52"/>
      <c r="G13" s="52"/>
      <c r="H13" s="52"/>
      <c r="I13" s="52"/>
      <c r="J13" s="52"/>
      <c r="K13" s="52"/>
      <c r="L13" s="52"/>
      <c r="M13" s="52"/>
      <c r="N13" s="50"/>
      <c r="O13" s="52"/>
    </row>
    <row r="14" spans="1:15" x14ac:dyDescent="0.25">
      <c r="A14" s="52"/>
      <c r="B14" s="52"/>
      <c r="C14" s="52"/>
      <c r="D14" s="52"/>
      <c r="E14" s="52"/>
      <c r="F14" s="52"/>
      <c r="G14" s="52"/>
      <c r="H14" s="52"/>
      <c r="I14" s="52"/>
      <c r="J14" s="52"/>
      <c r="K14" s="52"/>
      <c r="L14" s="52"/>
      <c r="M14" s="52"/>
      <c r="N14" s="50"/>
      <c r="O14" s="52"/>
    </row>
    <row r="15" spans="1:15" x14ac:dyDescent="0.25">
      <c r="A15" s="52"/>
      <c r="B15" s="52"/>
      <c r="C15" s="52"/>
      <c r="D15" s="52"/>
      <c r="E15" s="52"/>
      <c r="F15" s="52"/>
      <c r="G15" s="52"/>
      <c r="H15" s="52"/>
      <c r="I15" s="52"/>
      <c r="J15" s="52"/>
      <c r="K15" s="52"/>
      <c r="L15" s="52"/>
      <c r="M15" s="52"/>
      <c r="N15" s="50"/>
      <c r="O15" s="52"/>
    </row>
    <row r="16" spans="1:15" ht="8.4499999999999993" customHeight="1" x14ac:dyDescent="0.25">
      <c r="A16" s="52"/>
      <c r="B16" s="52"/>
      <c r="C16" s="52"/>
      <c r="D16" s="52"/>
      <c r="E16" s="52"/>
      <c r="F16" s="52"/>
      <c r="G16" s="52"/>
      <c r="H16" s="52"/>
      <c r="I16" s="52"/>
      <c r="J16" s="52"/>
      <c r="K16" s="52"/>
      <c r="L16" s="52"/>
      <c r="M16" s="52"/>
      <c r="N16" s="50"/>
      <c r="O16" s="52"/>
    </row>
    <row r="17" spans="1:15" x14ac:dyDescent="0.25">
      <c r="A17" s="52"/>
      <c r="B17" s="50"/>
      <c r="C17" s="52"/>
      <c r="D17" s="52"/>
      <c r="E17" s="52"/>
      <c r="F17" s="52"/>
      <c r="G17" s="52"/>
      <c r="H17" s="52"/>
      <c r="I17" s="52"/>
      <c r="J17" s="52"/>
      <c r="K17" s="52"/>
      <c r="L17" s="52"/>
      <c r="M17" s="52"/>
      <c r="N17" s="50"/>
      <c r="O17" s="50"/>
    </row>
    <row r="18" spans="1:15" x14ac:dyDescent="0.25">
      <c r="A18" s="52"/>
      <c r="B18" s="50"/>
      <c r="C18" s="52"/>
      <c r="D18" s="52"/>
      <c r="E18" s="52"/>
      <c r="F18" s="52"/>
      <c r="G18" s="52"/>
      <c r="H18" s="52"/>
      <c r="I18" s="52"/>
      <c r="J18" s="52"/>
      <c r="K18" s="52"/>
      <c r="L18" s="52"/>
      <c r="M18" s="52"/>
      <c r="N18" s="50"/>
      <c r="O18" s="50"/>
    </row>
    <row r="19" spans="1:15" x14ac:dyDescent="0.25">
      <c r="A19" s="52"/>
      <c r="B19" s="50"/>
      <c r="C19" s="50"/>
      <c r="D19" s="50"/>
      <c r="E19" s="50"/>
      <c r="F19" s="50"/>
      <c r="G19" s="50"/>
      <c r="H19" s="50"/>
      <c r="I19" s="50"/>
      <c r="J19" s="50"/>
      <c r="K19" s="50"/>
      <c r="L19" s="50"/>
      <c r="M19" s="50"/>
      <c r="N19" s="50"/>
      <c r="O19" s="50"/>
    </row>
    <row r="20" spans="1:15" x14ac:dyDescent="0.25">
      <c r="A20" s="52"/>
      <c r="B20" s="50"/>
      <c r="C20" s="50"/>
      <c r="D20" s="50"/>
      <c r="E20" s="50"/>
      <c r="F20" s="50"/>
      <c r="G20" s="50"/>
      <c r="H20" s="50"/>
      <c r="I20" s="50"/>
      <c r="J20" s="50"/>
      <c r="K20" s="50"/>
      <c r="L20" s="50"/>
      <c r="M20" s="50"/>
      <c r="N20" s="50"/>
      <c r="O20" s="50"/>
    </row>
    <row r="21" spans="1:15" ht="24.6" customHeight="1" x14ac:dyDescent="0.25">
      <c r="A21" s="52"/>
      <c r="B21" s="121" t="s">
        <v>175</v>
      </c>
      <c r="C21" s="122"/>
      <c r="D21" s="122"/>
      <c r="E21" s="122"/>
      <c r="F21" s="122"/>
      <c r="G21" s="122"/>
      <c r="H21" s="122"/>
      <c r="I21" s="122"/>
      <c r="J21" s="122"/>
      <c r="K21" s="122"/>
      <c r="L21" s="122"/>
      <c r="M21" s="122"/>
      <c r="N21" s="123"/>
      <c r="O21" s="50"/>
    </row>
    <row r="22" spans="1:15" ht="14.45" customHeight="1" x14ac:dyDescent="0.25">
      <c r="A22" s="52"/>
      <c r="B22" s="50"/>
      <c r="C22" s="53"/>
      <c r="D22" s="53"/>
      <c r="E22" s="53"/>
      <c r="F22" s="53"/>
      <c r="G22" s="53"/>
      <c r="H22" s="53"/>
      <c r="I22" s="53"/>
      <c r="J22" s="53"/>
      <c r="K22" s="53"/>
      <c r="L22" s="53"/>
      <c r="M22" s="53"/>
      <c r="N22" s="53"/>
      <c r="O22" s="50"/>
    </row>
    <row r="23" spans="1:15" ht="24.6" customHeight="1" x14ac:dyDescent="0.25">
      <c r="A23" s="52"/>
      <c r="B23" s="52"/>
      <c r="C23" s="54"/>
      <c r="D23" s="124" t="s">
        <v>176</v>
      </c>
      <c r="E23" s="124"/>
      <c r="F23" s="124"/>
      <c r="G23" s="124"/>
      <c r="H23" s="124"/>
      <c r="I23" s="124"/>
      <c r="J23" s="124"/>
      <c r="K23" s="124"/>
      <c r="L23" s="124"/>
      <c r="M23" s="124"/>
      <c r="N23" s="124"/>
      <c r="O23" s="52"/>
    </row>
    <row r="24" spans="1:15" ht="77.45" customHeight="1" x14ac:dyDescent="0.25">
      <c r="A24" s="52"/>
      <c r="B24" s="55"/>
      <c r="C24" s="56"/>
      <c r="D24" s="119" t="s">
        <v>177</v>
      </c>
      <c r="E24" s="120"/>
      <c r="F24" s="119" t="s">
        <v>178</v>
      </c>
      <c r="G24" s="120"/>
      <c r="H24" s="119" t="s">
        <v>179</v>
      </c>
      <c r="I24" s="120"/>
      <c r="J24" s="119" t="s">
        <v>180</v>
      </c>
      <c r="K24" s="120"/>
      <c r="L24" s="119" t="s">
        <v>181</v>
      </c>
      <c r="M24" s="120"/>
      <c r="N24" s="57" t="s">
        <v>182</v>
      </c>
      <c r="O24" s="50"/>
    </row>
    <row r="25" spans="1:15" ht="19.899999999999999" customHeight="1" x14ac:dyDescent="0.25">
      <c r="A25" s="52"/>
      <c r="B25" s="127" t="s">
        <v>183</v>
      </c>
      <c r="C25" s="125" t="s">
        <v>108</v>
      </c>
      <c r="D25" s="58">
        <v>1</v>
      </c>
      <c r="E25" s="59"/>
      <c r="F25" s="58">
        <v>2</v>
      </c>
      <c r="G25" s="59"/>
      <c r="H25" s="58">
        <v>3</v>
      </c>
      <c r="I25" s="59"/>
      <c r="J25" s="58">
        <v>4</v>
      </c>
      <c r="K25" s="59"/>
      <c r="L25" s="58">
        <v>5</v>
      </c>
      <c r="M25" s="59"/>
      <c r="N25" s="130"/>
      <c r="O25" s="50"/>
    </row>
    <row r="26" spans="1:15" ht="30" customHeight="1" x14ac:dyDescent="0.25">
      <c r="A26" s="52"/>
      <c r="B26" s="128"/>
      <c r="C26" s="126"/>
      <c r="D26" s="132"/>
      <c r="E26" s="133"/>
      <c r="F26" s="132"/>
      <c r="G26" s="133"/>
      <c r="H26" s="132"/>
      <c r="I26" s="133"/>
      <c r="J26" s="132"/>
      <c r="K26" s="133"/>
      <c r="L26" s="132"/>
      <c r="M26" s="133"/>
      <c r="N26" s="131"/>
      <c r="O26" s="50"/>
    </row>
    <row r="27" spans="1:15" ht="19.899999999999999" customHeight="1" x14ac:dyDescent="0.25">
      <c r="A27" s="52"/>
      <c r="B27" s="128"/>
      <c r="C27" s="125" t="s">
        <v>184</v>
      </c>
      <c r="D27" s="58">
        <v>6</v>
      </c>
      <c r="E27" s="59"/>
      <c r="F27" s="58">
        <v>7</v>
      </c>
      <c r="G27" s="59"/>
      <c r="H27" s="58">
        <v>8</v>
      </c>
      <c r="I27" s="59"/>
      <c r="J27" s="58">
        <v>9</v>
      </c>
      <c r="K27" s="59"/>
      <c r="L27" s="58">
        <v>10</v>
      </c>
      <c r="M27" s="59"/>
      <c r="N27" s="130"/>
      <c r="O27" s="50"/>
    </row>
    <row r="28" spans="1:15" ht="30" customHeight="1" x14ac:dyDescent="0.25">
      <c r="A28" s="52"/>
      <c r="B28" s="128"/>
      <c r="C28" s="126"/>
      <c r="D28" s="132"/>
      <c r="E28" s="133"/>
      <c r="F28" s="132"/>
      <c r="G28" s="133"/>
      <c r="H28" s="132"/>
      <c r="I28" s="133"/>
      <c r="J28" s="132"/>
      <c r="K28" s="133"/>
      <c r="L28" s="132"/>
      <c r="M28" s="133"/>
      <c r="N28" s="131"/>
      <c r="O28" s="50"/>
    </row>
    <row r="29" spans="1:15" ht="19.899999999999999" customHeight="1" x14ac:dyDescent="0.25">
      <c r="A29" s="52"/>
      <c r="B29" s="128"/>
      <c r="C29" s="125" t="s">
        <v>185</v>
      </c>
      <c r="D29" s="58">
        <v>11</v>
      </c>
      <c r="E29" s="59"/>
      <c r="F29" s="58">
        <v>12</v>
      </c>
      <c r="G29" s="59"/>
      <c r="H29" s="58">
        <v>13</v>
      </c>
      <c r="I29" s="59"/>
      <c r="J29" s="58">
        <v>14</v>
      </c>
      <c r="K29" s="59"/>
      <c r="L29" s="58">
        <v>15</v>
      </c>
      <c r="M29" s="59"/>
      <c r="N29" s="130"/>
      <c r="O29" s="50"/>
    </row>
    <row r="30" spans="1:15" ht="30" customHeight="1" x14ac:dyDescent="0.25">
      <c r="A30" s="52"/>
      <c r="B30" s="128"/>
      <c r="C30" s="126"/>
      <c r="D30" s="132"/>
      <c r="E30" s="133"/>
      <c r="F30" s="132"/>
      <c r="G30" s="133"/>
      <c r="H30" s="132"/>
      <c r="I30" s="133"/>
      <c r="J30" s="132"/>
      <c r="K30" s="133"/>
      <c r="L30" s="132"/>
      <c r="M30" s="133"/>
      <c r="N30" s="131"/>
      <c r="O30" s="50"/>
    </row>
    <row r="31" spans="1:15" ht="19.899999999999999" customHeight="1" x14ac:dyDescent="0.25">
      <c r="A31" s="52"/>
      <c r="B31" s="128"/>
      <c r="C31" s="125" t="s">
        <v>186</v>
      </c>
      <c r="D31" s="58">
        <v>16</v>
      </c>
      <c r="E31" s="59"/>
      <c r="F31" s="58">
        <v>17</v>
      </c>
      <c r="G31" s="59"/>
      <c r="H31" s="58">
        <v>18</v>
      </c>
      <c r="I31" s="59"/>
      <c r="J31" s="58">
        <v>19</v>
      </c>
      <c r="K31" s="59"/>
      <c r="L31" s="58">
        <v>20</v>
      </c>
      <c r="M31" s="59"/>
      <c r="N31" s="130"/>
      <c r="O31" s="50"/>
    </row>
    <row r="32" spans="1:15" ht="30" customHeight="1" x14ac:dyDescent="0.25">
      <c r="A32" s="52"/>
      <c r="B32" s="128"/>
      <c r="C32" s="126"/>
      <c r="D32" s="132"/>
      <c r="E32" s="133"/>
      <c r="F32" s="132"/>
      <c r="G32" s="133"/>
      <c r="H32" s="132"/>
      <c r="I32" s="133"/>
      <c r="J32" s="132"/>
      <c r="K32" s="133"/>
      <c r="L32" s="132"/>
      <c r="M32" s="133"/>
      <c r="N32" s="131"/>
      <c r="O32" s="50"/>
    </row>
    <row r="33" spans="1:15" ht="19.899999999999999" customHeight="1" x14ac:dyDescent="0.25">
      <c r="A33" s="52"/>
      <c r="B33" s="128"/>
      <c r="C33" s="125" t="s">
        <v>187</v>
      </c>
      <c r="D33" s="58">
        <v>21</v>
      </c>
      <c r="E33" s="59"/>
      <c r="F33" s="58">
        <v>22</v>
      </c>
      <c r="G33" s="59"/>
      <c r="H33" s="58">
        <v>23</v>
      </c>
      <c r="I33" s="59"/>
      <c r="J33" s="58">
        <v>24</v>
      </c>
      <c r="K33" s="59"/>
      <c r="L33" s="58">
        <v>25</v>
      </c>
      <c r="M33" s="59"/>
      <c r="N33" s="130"/>
      <c r="O33" s="50"/>
    </row>
    <row r="34" spans="1:15" ht="30" customHeight="1" x14ac:dyDescent="0.25">
      <c r="A34" s="52"/>
      <c r="B34" s="128"/>
      <c r="C34" s="126"/>
      <c r="D34" s="132"/>
      <c r="E34" s="133"/>
      <c r="F34" s="132"/>
      <c r="G34" s="133"/>
      <c r="H34" s="132"/>
      <c r="I34" s="133"/>
      <c r="J34" s="132"/>
      <c r="K34" s="133"/>
      <c r="L34" s="132"/>
      <c r="M34" s="133"/>
      <c r="N34" s="131"/>
      <c r="O34" s="50"/>
    </row>
    <row r="35" spans="1:15" ht="19.899999999999999" customHeight="1" x14ac:dyDescent="0.25">
      <c r="A35" s="52"/>
      <c r="B35" s="128"/>
      <c r="C35" s="125" t="s">
        <v>188</v>
      </c>
      <c r="D35" s="58">
        <v>26</v>
      </c>
      <c r="E35" s="59"/>
      <c r="F35" s="58">
        <v>27</v>
      </c>
      <c r="G35" s="59"/>
      <c r="H35" s="58">
        <v>28</v>
      </c>
      <c r="I35" s="59"/>
      <c r="J35" s="58">
        <v>29</v>
      </c>
      <c r="K35" s="59"/>
      <c r="L35" s="58">
        <v>30</v>
      </c>
      <c r="M35" s="59"/>
      <c r="N35" s="130"/>
      <c r="O35" s="50"/>
    </row>
    <row r="36" spans="1:15" ht="30" customHeight="1" x14ac:dyDescent="0.25">
      <c r="A36" s="52"/>
      <c r="B36" s="128"/>
      <c r="C36" s="126"/>
      <c r="D36" s="132"/>
      <c r="E36" s="133"/>
      <c r="F36" s="132"/>
      <c r="G36" s="133"/>
      <c r="H36" s="132"/>
      <c r="I36" s="133"/>
      <c r="J36" s="132"/>
      <c r="K36" s="133"/>
      <c r="L36" s="132"/>
      <c r="M36" s="133"/>
      <c r="N36" s="131"/>
      <c r="O36" s="50"/>
    </row>
    <row r="37" spans="1:15" ht="19.899999999999999" customHeight="1" x14ac:dyDescent="0.25">
      <c r="A37" s="52"/>
      <c r="B37" s="128"/>
      <c r="C37" s="125" t="s">
        <v>189</v>
      </c>
      <c r="D37" s="58">
        <v>31</v>
      </c>
      <c r="E37" s="59"/>
      <c r="F37" s="58">
        <v>32</v>
      </c>
      <c r="G37" s="59"/>
      <c r="H37" s="58">
        <v>33</v>
      </c>
      <c r="I37" s="59"/>
      <c r="J37" s="58">
        <v>34</v>
      </c>
      <c r="K37" s="59"/>
      <c r="L37" s="58">
        <v>35</v>
      </c>
      <c r="M37" s="59"/>
      <c r="N37" s="130"/>
      <c r="O37" s="50"/>
    </row>
    <row r="38" spans="1:15" ht="30" customHeight="1" x14ac:dyDescent="0.25">
      <c r="A38" s="52"/>
      <c r="B38" s="128"/>
      <c r="C38" s="126"/>
      <c r="D38" s="132"/>
      <c r="E38" s="133"/>
      <c r="F38" s="132"/>
      <c r="G38" s="133"/>
      <c r="H38" s="132"/>
      <c r="I38" s="133"/>
      <c r="J38" s="132"/>
      <c r="K38" s="133"/>
      <c r="L38" s="132"/>
      <c r="M38" s="133"/>
      <c r="N38" s="131"/>
      <c r="O38" s="50"/>
    </row>
    <row r="39" spans="1:15" ht="19.899999999999999" customHeight="1" x14ac:dyDescent="0.25">
      <c r="A39" s="52"/>
      <c r="B39" s="128"/>
      <c r="C39" s="125" t="s">
        <v>190</v>
      </c>
      <c r="D39" s="58">
        <v>36</v>
      </c>
      <c r="E39" s="59"/>
      <c r="F39" s="58">
        <v>37</v>
      </c>
      <c r="G39" s="59"/>
      <c r="H39" s="58">
        <v>38</v>
      </c>
      <c r="I39" s="59"/>
      <c r="J39" s="58">
        <v>39</v>
      </c>
      <c r="K39" s="59"/>
      <c r="L39" s="58">
        <v>40</v>
      </c>
      <c r="M39" s="59"/>
      <c r="N39" s="130"/>
      <c r="O39" s="50"/>
    </row>
    <row r="40" spans="1:15" ht="30" customHeight="1" x14ac:dyDescent="0.25">
      <c r="A40" s="52"/>
      <c r="B40" s="128"/>
      <c r="C40" s="126"/>
      <c r="D40" s="132"/>
      <c r="E40" s="133"/>
      <c r="F40" s="132"/>
      <c r="G40" s="133"/>
      <c r="H40" s="132"/>
      <c r="I40" s="133"/>
      <c r="J40" s="132"/>
      <c r="K40" s="133"/>
      <c r="L40" s="132"/>
      <c r="M40" s="133"/>
      <c r="N40" s="131"/>
      <c r="O40" s="50"/>
    </row>
    <row r="41" spans="1:15" ht="19.899999999999999" customHeight="1" x14ac:dyDescent="0.25">
      <c r="A41" s="52"/>
      <c r="B41" s="128"/>
      <c r="C41" s="134" t="s">
        <v>191</v>
      </c>
      <c r="D41" s="58">
        <v>41</v>
      </c>
      <c r="E41" s="59"/>
      <c r="F41" s="58">
        <v>42</v>
      </c>
      <c r="G41" s="59"/>
      <c r="H41" s="58">
        <v>43</v>
      </c>
      <c r="I41" s="59"/>
      <c r="J41" s="58">
        <v>44</v>
      </c>
      <c r="K41" s="59"/>
      <c r="L41" s="58">
        <v>45</v>
      </c>
      <c r="M41" s="59"/>
      <c r="N41" s="130"/>
      <c r="O41" s="50"/>
    </row>
    <row r="42" spans="1:15" ht="30" customHeight="1" x14ac:dyDescent="0.25">
      <c r="A42" s="52"/>
      <c r="B42" s="129"/>
      <c r="C42" s="135"/>
      <c r="D42" s="132"/>
      <c r="E42" s="133"/>
      <c r="F42" s="132"/>
      <c r="G42" s="133"/>
      <c r="H42" s="132"/>
      <c r="I42" s="133"/>
      <c r="J42" s="132"/>
      <c r="K42" s="133"/>
      <c r="L42" s="132"/>
      <c r="M42" s="133"/>
      <c r="N42" s="131"/>
      <c r="O42" s="50"/>
    </row>
    <row r="43" spans="1:15" x14ac:dyDescent="0.25">
      <c r="A43" s="52"/>
      <c r="B43" s="50"/>
      <c r="C43" s="60"/>
      <c r="D43" s="50"/>
      <c r="E43" s="50"/>
      <c r="F43" s="50"/>
      <c r="G43" s="50"/>
      <c r="H43" s="50"/>
      <c r="I43" s="50"/>
      <c r="J43" s="50"/>
      <c r="K43" s="50"/>
      <c r="L43" s="50"/>
      <c r="M43" s="50"/>
      <c r="N43" s="50"/>
      <c r="O43" s="50"/>
    </row>
    <row r="44" spans="1:15" x14ac:dyDescent="0.25">
      <c r="A44" s="52"/>
      <c r="B44" s="50"/>
      <c r="C44" s="51"/>
      <c r="D44" s="50"/>
      <c r="E44" s="50"/>
      <c r="F44" s="50"/>
      <c r="G44" s="50"/>
      <c r="H44" s="50"/>
      <c r="I44" s="50"/>
      <c r="J44" s="50"/>
      <c r="K44" s="50"/>
      <c r="L44" s="50"/>
      <c r="M44" s="50"/>
      <c r="N44" s="50"/>
      <c r="O44" s="50"/>
    </row>
    <row r="45" spans="1:15" x14ac:dyDescent="0.25">
      <c r="A45" s="52"/>
      <c r="B45" s="52"/>
      <c r="C45" s="52"/>
      <c r="D45" s="52"/>
      <c r="E45" s="52"/>
      <c r="F45" s="52"/>
      <c r="G45" s="52"/>
      <c r="H45" s="52"/>
      <c r="I45" s="52"/>
      <c r="J45" s="52"/>
      <c r="K45" s="52"/>
      <c r="L45" s="52"/>
      <c r="M45" s="52"/>
      <c r="N45" s="52"/>
      <c r="O45" s="52"/>
    </row>
  </sheetData>
  <mergeCells count="71">
    <mergeCell ref="C41:C42"/>
    <mergeCell ref="N41:N42"/>
    <mergeCell ref="D42:E42"/>
    <mergeCell ref="F42:G42"/>
    <mergeCell ref="H42:I42"/>
    <mergeCell ref="J42:K42"/>
    <mergeCell ref="L42:M42"/>
    <mergeCell ref="C39:C40"/>
    <mergeCell ref="N39:N40"/>
    <mergeCell ref="D40:E40"/>
    <mergeCell ref="F40:G40"/>
    <mergeCell ref="H40:I40"/>
    <mergeCell ref="J40:K40"/>
    <mergeCell ref="L40:M40"/>
    <mergeCell ref="C37:C38"/>
    <mergeCell ref="N37:N38"/>
    <mergeCell ref="D38:E38"/>
    <mergeCell ref="F38:G38"/>
    <mergeCell ref="H38:I38"/>
    <mergeCell ref="J38:K38"/>
    <mergeCell ref="L38:M38"/>
    <mergeCell ref="C35:C36"/>
    <mergeCell ref="N35:N36"/>
    <mergeCell ref="D36:E36"/>
    <mergeCell ref="F36:G36"/>
    <mergeCell ref="H36:I36"/>
    <mergeCell ref="J36:K36"/>
    <mergeCell ref="L36:M36"/>
    <mergeCell ref="C33:C34"/>
    <mergeCell ref="N33:N34"/>
    <mergeCell ref="D34:E34"/>
    <mergeCell ref="F34:G34"/>
    <mergeCell ref="H34:I34"/>
    <mergeCell ref="J34:K34"/>
    <mergeCell ref="L34:M34"/>
    <mergeCell ref="C31:C32"/>
    <mergeCell ref="N31:N32"/>
    <mergeCell ref="D32:E32"/>
    <mergeCell ref="F32:G32"/>
    <mergeCell ref="H32:I32"/>
    <mergeCell ref="J32:K32"/>
    <mergeCell ref="L32:M32"/>
    <mergeCell ref="J28:K28"/>
    <mergeCell ref="L28:M28"/>
    <mergeCell ref="N29:N30"/>
    <mergeCell ref="D30:E30"/>
    <mergeCell ref="F30:G30"/>
    <mergeCell ref="H30:I30"/>
    <mergeCell ref="J30:K30"/>
    <mergeCell ref="L30:M30"/>
    <mergeCell ref="B21:N21"/>
    <mergeCell ref="D23:N23"/>
    <mergeCell ref="C29:C30"/>
    <mergeCell ref="B25:B42"/>
    <mergeCell ref="C25:C26"/>
    <mergeCell ref="N25:N26"/>
    <mergeCell ref="D26:E26"/>
    <mergeCell ref="F26:G26"/>
    <mergeCell ref="H26:I26"/>
    <mergeCell ref="J26:K26"/>
    <mergeCell ref="L26:M26"/>
    <mergeCell ref="C27:C28"/>
    <mergeCell ref="N27:N28"/>
    <mergeCell ref="D28:E28"/>
    <mergeCell ref="F28:G28"/>
    <mergeCell ref="H28:I28"/>
    <mergeCell ref="D24:E24"/>
    <mergeCell ref="F24:G24"/>
    <mergeCell ref="H24:I24"/>
    <mergeCell ref="J24:K24"/>
    <mergeCell ref="L24:M24"/>
  </mergeCells>
  <printOptions horizontalCentered="1" verticalCentered="1"/>
  <pageMargins left="0.2" right="0.2" top="0.25" bottom="0.25" header="0.3" footer="0.3"/>
  <pageSetup scale="96" orientation="portrait" horizontalDpi="4294967294"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60"/>
  <sheetViews>
    <sheetView workbookViewId="0"/>
  </sheetViews>
  <sheetFormatPr defaultColWidth="7.75" defaultRowHeight="14.25" x14ac:dyDescent="0.2"/>
  <cols>
    <col min="1" max="2" width="5" style="64" customWidth="1"/>
    <col min="3" max="3" width="7.625" style="64" customWidth="1"/>
    <col min="4" max="4" width="7.625" style="61" customWidth="1"/>
    <col min="5" max="5" width="7.625" style="64" customWidth="1"/>
    <col min="6" max="8" width="7.75" style="62" customWidth="1"/>
    <col min="9" max="9" width="7.75" style="63"/>
    <col min="10" max="15" width="7.75" style="64"/>
    <col min="16" max="16" width="3.875" style="64" customWidth="1"/>
    <col min="17" max="20" width="7.75" style="64"/>
    <col min="21" max="23" width="7.75" style="78"/>
    <col min="24" max="24" width="14.375" style="78" customWidth="1"/>
    <col min="25" max="29" width="5.25" style="78" customWidth="1"/>
    <col min="30" max="30" width="5.625" style="78" customWidth="1"/>
    <col min="31" max="16384" width="7.75" style="78"/>
  </cols>
  <sheetData>
    <row r="1" spans="1:10" x14ac:dyDescent="0.2">
      <c r="A1" s="61"/>
      <c r="B1" s="61"/>
      <c r="C1" s="61"/>
      <c r="E1" s="61"/>
    </row>
    <row r="2" spans="1:10" x14ac:dyDescent="0.2">
      <c r="A2" s="61"/>
      <c r="B2" s="61"/>
      <c r="C2" s="61"/>
      <c r="E2" s="61"/>
    </row>
    <row r="3" spans="1:10" x14ac:dyDescent="0.2">
      <c r="A3" s="61"/>
      <c r="B3" s="61"/>
      <c r="C3" s="61"/>
      <c r="E3" s="61"/>
    </row>
    <row r="4" spans="1:10" ht="16.149999999999999" customHeight="1" x14ac:dyDescent="0.25">
      <c r="A4" s="61"/>
      <c r="B4" s="61"/>
      <c r="C4" s="136" t="s">
        <v>192</v>
      </c>
      <c r="D4" s="137" t="s">
        <v>193</v>
      </c>
      <c r="E4" s="137" t="s">
        <v>194</v>
      </c>
      <c r="F4" s="138" t="s">
        <v>195</v>
      </c>
      <c r="G4" s="138"/>
      <c r="H4" s="138"/>
      <c r="I4" s="138"/>
      <c r="J4" s="138"/>
    </row>
    <row r="5" spans="1:10" ht="80.45" customHeight="1" x14ac:dyDescent="0.2">
      <c r="C5" s="136"/>
      <c r="D5" s="137"/>
      <c r="E5" s="137"/>
      <c r="F5" s="65" t="s">
        <v>196</v>
      </c>
      <c r="G5" s="65" t="s">
        <v>197</v>
      </c>
      <c r="H5" s="65" t="s">
        <v>198</v>
      </c>
      <c r="I5" s="65" t="s">
        <v>199</v>
      </c>
      <c r="J5" s="66" t="s">
        <v>200</v>
      </c>
    </row>
    <row r="6" spans="1:10" x14ac:dyDescent="0.2">
      <c r="C6" s="67">
        <v>1</v>
      </c>
      <c r="D6" s="68"/>
      <c r="E6" s="69" t="e">
        <f>D6/SUM(D$6:D$50)</f>
        <v>#DIV/0!</v>
      </c>
      <c r="F6" s="70"/>
      <c r="G6" s="70"/>
      <c r="H6" s="70"/>
      <c r="I6" s="70"/>
      <c r="J6" s="71"/>
    </row>
    <row r="7" spans="1:10" x14ac:dyDescent="0.2">
      <c r="C7" s="72">
        <v>2</v>
      </c>
      <c r="D7" s="68"/>
      <c r="E7" s="69" t="e">
        <f>D7/SUM(D$6:D$50)+E6</f>
        <v>#DIV/0!</v>
      </c>
      <c r="F7" s="71"/>
      <c r="G7" s="71"/>
      <c r="H7" s="71"/>
      <c r="I7" s="73"/>
      <c r="J7" s="70"/>
    </row>
    <row r="8" spans="1:10" x14ac:dyDescent="0.2">
      <c r="C8" s="67">
        <v>3</v>
      </c>
      <c r="D8" s="68"/>
      <c r="E8" s="69" t="e">
        <f t="shared" ref="E8:E50" si="0">D8/SUM(D$6:D$50)+E7</f>
        <v>#DIV/0!</v>
      </c>
      <c r="F8" s="71"/>
      <c r="G8" s="71"/>
      <c r="H8" s="71"/>
      <c r="I8" s="73"/>
      <c r="J8" s="70"/>
    </row>
    <row r="9" spans="1:10" x14ac:dyDescent="0.2">
      <c r="C9" s="72">
        <v>4</v>
      </c>
      <c r="D9" s="68"/>
      <c r="E9" s="69" t="e">
        <f t="shared" si="0"/>
        <v>#DIV/0!</v>
      </c>
      <c r="F9" s="71"/>
      <c r="G9" s="71"/>
      <c r="H9" s="71"/>
      <c r="I9" s="73"/>
      <c r="J9" s="70"/>
    </row>
    <row r="10" spans="1:10" x14ac:dyDescent="0.2">
      <c r="C10" s="67">
        <v>5</v>
      </c>
      <c r="D10" s="68"/>
      <c r="E10" s="69" t="e">
        <f t="shared" si="0"/>
        <v>#DIV/0!</v>
      </c>
      <c r="F10" s="71"/>
      <c r="G10" s="71"/>
      <c r="H10" s="71"/>
      <c r="I10" s="73"/>
      <c r="J10" s="70"/>
    </row>
    <row r="11" spans="1:10" x14ac:dyDescent="0.2">
      <c r="C11" s="72">
        <v>6</v>
      </c>
      <c r="D11" s="68"/>
      <c r="E11" s="69" t="e">
        <f t="shared" si="0"/>
        <v>#DIV/0!</v>
      </c>
      <c r="F11" s="71"/>
      <c r="G11" s="71"/>
      <c r="H11" s="71"/>
      <c r="I11" s="73"/>
      <c r="J11" s="70"/>
    </row>
    <row r="12" spans="1:10" x14ac:dyDescent="0.2">
      <c r="C12" s="67">
        <v>7</v>
      </c>
      <c r="D12" s="68"/>
      <c r="E12" s="69" t="e">
        <f t="shared" si="0"/>
        <v>#DIV/0!</v>
      </c>
      <c r="F12" s="71"/>
      <c r="G12" s="71"/>
      <c r="H12" s="71"/>
      <c r="I12" s="73"/>
      <c r="J12" s="70"/>
    </row>
    <row r="13" spans="1:10" x14ac:dyDescent="0.2">
      <c r="C13" s="72">
        <v>8</v>
      </c>
      <c r="D13" s="68"/>
      <c r="E13" s="69" t="e">
        <f t="shared" si="0"/>
        <v>#DIV/0!</v>
      </c>
      <c r="F13" s="71"/>
      <c r="G13" s="71"/>
      <c r="H13" s="71"/>
      <c r="I13" s="73"/>
      <c r="J13" s="70"/>
    </row>
    <row r="14" spans="1:10" x14ac:dyDescent="0.2">
      <c r="C14" s="67">
        <v>9</v>
      </c>
      <c r="D14" s="68"/>
      <c r="E14" s="69" t="e">
        <f t="shared" si="0"/>
        <v>#DIV/0!</v>
      </c>
      <c r="F14" s="71"/>
      <c r="G14" s="71"/>
      <c r="H14" s="71"/>
      <c r="I14" s="73"/>
      <c r="J14" s="70"/>
    </row>
    <row r="15" spans="1:10" x14ac:dyDescent="0.2">
      <c r="C15" s="72">
        <v>10</v>
      </c>
      <c r="D15" s="68"/>
      <c r="E15" s="69" t="e">
        <f t="shared" si="0"/>
        <v>#DIV/0!</v>
      </c>
      <c r="F15" s="71"/>
      <c r="G15" s="71"/>
      <c r="H15" s="71"/>
      <c r="I15" s="73"/>
      <c r="J15" s="70"/>
    </row>
    <row r="16" spans="1:10" x14ac:dyDescent="0.2">
      <c r="C16" s="67">
        <v>11</v>
      </c>
      <c r="D16" s="68"/>
      <c r="E16" s="69" t="e">
        <f t="shared" si="0"/>
        <v>#DIV/0!</v>
      </c>
      <c r="F16" s="71"/>
      <c r="G16" s="71"/>
      <c r="H16" s="71"/>
      <c r="I16" s="73"/>
      <c r="J16" s="70"/>
    </row>
    <row r="17" spans="3:10" x14ac:dyDescent="0.2">
      <c r="C17" s="72">
        <v>12</v>
      </c>
      <c r="D17" s="68"/>
      <c r="E17" s="69" t="e">
        <f t="shared" si="0"/>
        <v>#DIV/0!</v>
      </c>
      <c r="F17" s="71"/>
      <c r="G17" s="71"/>
      <c r="H17" s="71"/>
      <c r="I17" s="73"/>
      <c r="J17" s="70"/>
    </row>
    <row r="18" spans="3:10" x14ac:dyDescent="0.2">
      <c r="C18" s="67">
        <v>13</v>
      </c>
      <c r="D18" s="68"/>
      <c r="E18" s="69" t="e">
        <f t="shared" si="0"/>
        <v>#DIV/0!</v>
      </c>
      <c r="F18" s="71"/>
      <c r="G18" s="71"/>
      <c r="H18" s="71"/>
      <c r="I18" s="73"/>
      <c r="J18" s="70"/>
    </row>
    <row r="19" spans="3:10" x14ac:dyDescent="0.2">
      <c r="C19" s="72">
        <v>14</v>
      </c>
      <c r="D19" s="68"/>
      <c r="E19" s="69" t="e">
        <f t="shared" si="0"/>
        <v>#DIV/0!</v>
      </c>
      <c r="F19" s="71"/>
      <c r="G19" s="71"/>
      <c r="H19" s="71"/>
      <c r="I19" s="73"/>
      <c r="J19" s="70"/>
    </row>
    <row r="20" spans="3:10" x14ac:dyDescent="0.2">
      <c r="C20" s="67">
        <v>15</v>
      </c>
      <c r="D20" s="68"/>
      <c r="E20" s="69" t="e">
        <f t="shared" si="0"/>
        <v>#DIV/0!</v>
      </c>
      <c r="F20" s="71"/>
      <c r="G20" s="71"/>
      <c r="H20" s="71"/>
      <c r="I20" s="73"/>
      <c r="J20" s="70"/>
    </row>
    <row r="21" spans="3:10" x14ac:dyDescent="0.2">
      <c r="C21" s="72">
        <v>16</v>
      </c>
      <c r="D21" s="68"/>
      <c r="E21" s="69" t="e">
        <f t="shared" si="0"/>
        <v>#DIV/0!</v>
      </c>
      <c r="F21" s="71"/>
      <c r="G21" s="71"/>
      <c r="H21" s="71"/>
      <c r="I21" s="73"/>
      <c r="J21" s="70"/>
    </row>
    <row r="22" spans="3:10" x14ac:dyDescent="0.2">
      <c r="C22" s="67">
        <v>17</v>
      </c>
      <c r="D22" s="68"/>
      <c r="E22" s="69" t="e">
        <f t="shared" si="0"/>
        <v>#DIV/0!</v>
      </c>
      <c r="F22" s="71"/>
      <c r="G22" s="71"/>
      <c r="H22" s="71"/>
      <c r="I22" s="73"/>
      <c r="J22" s="70"/>
    </row>
    <row r="23" spans="3:10" x14ac:dyDescent="0.2">
      <c r="C23" s="72">
        <v>18</v>
      </c>
      <c r="D23" s="68"/>
      <c r="E23" s="69" t="e">
        <f t="shared" si="0"/>
        <v>#DIV/0!</v>
      </c>
      <c r="F23" s="71"/>
      <c r="G23" s="71"/>
      <c r="H23" s="71"/>
      <c r="I23" s="73"/>
      <c r="J23" s="70"/>
    </row>
    <row r="24" spans="3:10" x14ac:dyDescent="0.2">
      <c r="C24" s="67">
        <v>19</v>
      </c>
      <c r="D24" s="68"/>
      <c r="E24" s="69" t="e">
        <f t="shared" si="0"/>
        <v>#DIV/0!</v>
      </c>
      <c r="F24" s="71"/>
      <c r="G24" s="71"/>
      <c r="H24" s="71"/>
      <c r="I24" s="73"/>
      <c r="J24" s="70"/>
    </row>
    <row r="25" spans="3:10" x14ac:dyDescent="0.2">
      <c r="C25" s="72">
        <v>20</v>
      </c>
      <c r="D25" s="68"/>
      <c r="E25" s="69" t="e">
        <f t="shared" si="0"/>
        <v>#DIV/0!</v>
      </c>
      <c r="F25" s="71"/>
      <c r="G25" s="71"/>
      <c r="H25" s="71"/>
      <c r="I25" s="73"/>
      <c r="J25" s="70"/>
    </row>
    <row r="26" spans="3:10" x14ac:dyDescent="0.2">
      <c r="C26" s="67">
        <v>21</v>
      </c>
      <c r="D26" s="68"/>
      <c r="E26" s="69" t="e">
        <f t="shared" si="0"/>
        <v>#DIV/0!</v>
      </c>
      <c r="F26" s="71"/>
      <c r="G26" s="71"/>
      <c r="H26" s="71"/>
      <c r="I26" s="73"/>
      <c r="J26" s="70"/>
    </row>
    <row r="27" spans="3:10" x14ac:dyDescent="0.2">
      <c r="C27" s="72">
        <v>22</v>
      </c>
      <c r="D27" s="68"/>
      <c r="E27" s="69" t="e">
        <f t="shared" si="0"/>
        <v>#DIV/0!</v>
      </c>
      <c r="F27" s="71"/>
      <c r="G27" s="71"/>
      <c r="H27" s="71"/>
      <c r="I27" s="73"/>
      <c r="J27" s="70"/>
    </row>
    <row r="28" spans="3:10" x14ac:dyDescent="0.2">
      <c r="C28" s="67">
        <v>23</v>
      </c>
      <c r="D28" s="68"/>
      <c r="E28" s="69" t="e">
        <f t="shared" si="0"/>
        <v>#DIV/0!</v>
      </c>
      <c r="F28" s="71"/>
      <c r="G28" s="71"/>
      <c r="H28" s="71"/>
      <c r="I28" s="73"/>
      <c r="J28" s="70"/>
    </row>
    <row r="29" spans="3:10" x14ac:dyDescent="0.2">
      <c r="C29" s="72">
        <v>24</v>
      </c>
      <c r="D29" s="68"/>
      <c r="E29" s="69" t="e">
        <f t="shared" si="0"/>
        <v>#DIV/0!</v>
      </c>
      <c r="F29" s="71"/>
      <c r="G29" s="71"/>
      <c r="H29" s="71"/>
      <c r="I29" s="73"/>
      <c r="J29" s="70"/>
    </row>
    <row r="30" spans="3:10" x14ac:dyDescent="0.2">
      <c r="C30" s="67">
        <v>25</v>
      </c>
      <c r="D30" s="68"/>
      <c r="E30" s="69" t="e">
        <f t="shared" si="0"/>
        <v>#DIV/0!</v>
      </c>
      <c r="F30" s="71"/>
      <c r="G30" s="71"/>
      <c r="H30" s="71"/>
      <c r="I30" s="73"/>
      <c r="J30" s="70"/>
    </row>
    <row r="31" spans="3:10" x14ac:dyDescent="0.2">
      <c r="C31" s="72">
        <v>26</v>
      </c>
      <c r="D31" s="68"/>
      <c r="E31" s="69" t="e">
        <f t="shared" si="0"/>
        <v>#DIV/0!</v>
      </c>
      <c r="F31" s="71"/>
      <c r="G31" s="71"/>
      <c r="H31" s="71"/>
      <c r="I31" s="73"/>
      <c r="J31" s="70"/>
    </row>
    <row r="32" spans="3:10" x14ac:dyDescent="0.2">
      <c r="C32" s="67">
        <v>27</v>
      </c>
      <c r="D32" s="68"/>
      <c r="E32" s="69" t="e">
        <f t="shared" si="0"/>
        <v>#DIV/0!</v>
      </c>
      <c r="F32" s="71"/>
      <c r="G32" s="71"/>
      <c r="H32" s="71"/>
      <c r="I32" s="73"/>
      <c r="J32" s="70"/>
    </row>
    <row r="33" spans="3:10" x14ac:dyDescent="0.2">
      <c r="C33" s="72">
        <v>28</v>
      </c>
      <c r="D33" s="68"/>
      <c r="E33" s="69" t="e">
        <f t="shared" si="0"/>
        <v>#DIV/0!</v>
      </c>
      <c r="F33" s="71"/>
      <c r="G33" s="71"/>
      <c r="H33" s="71"/>
      <c r="I33" s="73"/>
      <c r="J33" s="70"/>
    </row>
    <row r="34" spans="3:10" x14ac:dyDescent="0.2">
      <c r="C34" s="67">
        <v>29</v>
      </c>
      <c r="D34" s="68"/>
      <c r="E34" s="69" t="e">
        <f t="shared" si="0"/>
        <v>#DIV/0!</v>
      </c>
      <c r="F34" s="71"/>
      <c r="G34" s="71"/>
      <c r="H34" s="71"/>
      <c r="I34" s="73"/>
      <c r="J34" s="70"/>
    </row>
    <row r="35" spans="3:10" x14ac:dyDescent="0.2">
      <c r="C35" s="72">
        <v>30</v>
      </c>
      <c r="D35" s="68"/>
      <c r="E35" s="69" t="e">
        <f t="shared" si="0"/>
        <v>#DIV/0!</v>
      </c>
      <c r="F35" s="71"/>
      <c r="G35" s="71"/>
      <c r="H35" s="71"/>
      <c r="I35" s="73"/>
      <c r="J35" s="70"/>
    </row>
    <row r="36" spans="3:10" x14ac:dyDescent="0.2">
      <c r="C36" s="67">
        <v>31</v>
      </c>
      <c r="D36" s="68"/>
      <c r="E36" s="69" t="e">
        <f t="shared" si="0"/>
        <v>#DIV/0!</v>
      </c>
      <c r="F36" s="71"/>
      <c r="G36" s="71"/>
      <c r="H36" s="71"/>
      <c r="I36" s="73"/>
      <c r="J36" s="70"/>
    </row>
    <row r="37" spans="3:10" x14ac:dyDescent="0.2">
      <c r="C37" s="72">
        <v>32</v>
      </c>
      <c r="D37" s="68"/>
      <c r="E37" s="69" t="e">
        <f t="shared" si="0"/>
        <v>#DIV/0!</v>
      </c>
      <c r="F37" s="71"/>
      <c r="G37" s="71"/>
      <c r="H37" s="71"/>
      <c r="I37" s="73"/>
      <c r="J37" s="70"/>
    </row>
    <row r="38" spans="3:10" x14ac:dyDescent="0.2">
      <c r="C38" s="67">
        <v>33</v>
      </c>
      <c r="D38" s="68"/>
      <c r="E38" s="69" t="e">
        <f t="shared" si="0"/>
        <v>#DIV/0!</v>
      </c>
      <c r="F38" s="71"/>
      <c r="G38" s="71"/>
      <c r="H38" s="71"/>
      <c r="I38" s="73"/>
      <c r="J38" s="70"/>
    </row>
    <row r="39" spans="3:10" x14ac:dyDescent="0.2">
      <c r="C39" s="72">
        <v>34</v>
      </c>
      <c r="D39" s="68"/>
      <c r="E39" s="69" t="e">
        <f t="shared" si="0"/>
        <v>#DIV/0!</v>
      </c>
      <c r="F39" s="71"/>
      <c r="G39" s="71"/>
      <c r="H39" s="71"/>
      <c r="I39" s="73"/>
      <c r="J39" s="70"/>
    </row>
    <row r="40" spans="3:10" x14ac:dyDescent="0.2">
      <c r="C40" s="67">
        <v>35</v>
      </c>
      <c r="D40" s="68"/>
      <c r="E40" s="69" t="e">
        <f t="shared" si="0"/>
        <v>#DIV/0!</v>
      </c>
      <c r="F40" s="71"/>
      <c r="G40" s="71"/>
      <c r="H40" s="71"/>
      <c r="I40" s="73"/>
      <c r="J40" s="70"/>
    </row>
    <row r="41" spans="3:10" x14ac:dyDescent="0.2">
      <c r="C41" s="72">
        <v>36</v>
      </c>
      <c r="D41" s="68"/>
      <c r="E41" s="69" t="e">
        <f t="shared" si="0"/>
        <v>#DIV/0!</v>
      </c>
      <c r="F41" s="71"/>
      <c r="G41" s="71"/>
      <c r="H41" s="71"/>
      <c r="I41" s="73"/>
      <c r="J41" s="70"/>
    </row>
    <row r="42" spans="3:10" x14ac:dyDescent="0.2">
      <c r="C42" s="67">
        <v>37</v>
      </c>
      <c r="D42" s="68"/>
      <c r="E42" s="69" t="e">
        <f t="shared" si="0"/>
        <v>#DIV/0!</v>
      </c>
      <c r="F42" s="71"/>
      <c r="G42" s="71"/>
      <c r="H42" s="71"/>
      <c r="I42" s="73"/>
      <c r="J42" s="70"/>
    </row>
    <row r="43" spans="3:10" x14ac:dyDescent="0.2">
      <c r="C43" s="72">
        <v>38</v>
      </c>
      <c r="D43" s="68"/>
      <c r="E43" s="69" t="e">
        <f t="shared" si="0"/>
        <v>#DIV/0!</v>
      </c>
      <c r="F43" s="71"/>
      <c r="G43" s="71"/>
      <c r="H43" s="71"/>
      <c r="I43" s="73"/>
      <c r="J43" s="70"/>
    </row>
    <row r="44" spans="3:10" x14ac:dyDescent="0.2">
      <c r="C44" s="67">
        <v>39</v>
      </c>
      <c r="D44" s="68"/>
      <c r="E44" s="69" t="e">
        <f t="shared" si="0"/>
        <v>#DIV/0!</v>
      </c>
      <c r="F44" s="71"/>
      <c r="G44" s="71"/>
      <c r="H44" s="71"/>
      <c r="I44" s="73"/>
      <c r="J44" s="70"/>
    </row>
    <row r="45" spans="3:10" x14ac:dyDescent="0.2">
      <c r="C45" s="72">
        <v>40</v>
      </c>
      <c r="D45" s="68"/>
      <c r="E45" s="69" t="e">
        <f t="shared" si="0"/>
        <v>#DIV/0!</v>
      </c>
      <c r="F45" s="71"/>
      <c r="G45" s="71"/>
      <c r="H45" s="71"/>
      <c r="I45" s="73"/>
      <c r="J45" s="70"/>
    </row>
    <row r="46" spans="3:10" x14ac:dyDescent="0.2">
      <c r="C46" s="67">
        <v>41</v>
      </c>
      <c r="D46" s="68"/>
      <c r="E46" s="69" t="e">
        <f t="shared" si="0"/>
        <v>#DIV/0!</v>
      </c>
      <c r="F46" s="71"/>
      <c r="G46" s="71"/>
      <c r="H46" s="71"/>
      <c r="I46" s="73"/>
      <c r="J46" s="70"/>
    </row>
    <row r="47" spans="3:10" x14ac:dyDescent="0.2">
      <c r="C47" s="72">
        <v>42</v>
      </c>
      <c r="D47" s="68"/>
      <c r="E47" s="69" t="e">
        <f t="shared" si="0"/>
        <v>#DIV/0!</v>
      </c>
      <c r="F47" s="71"/>
      <c r="G47" s="71"/>
      <c r="H47" s="71"/>
      <c r="I47" s="73"/>
      <c r="J47" s="70"/>
    </row>
    <row r="48" spans="3:10" x14ac:dyDescent="0.2">
      <c r="C48" s="67">
        <v>43</v>
      </c>
      <c r="D48" s="68"/>
      <c r="E48" s="69" t="e">
        <f t="shared" si="0"/>
        <v>#DIV/0!</v>
      </c>
      <c r="F48" s="71"/>
      <c r="G48" s="71"/>
      <c r="H48" s="71"/>
      <c r="I48" s="73"/>
      <c r="J48" s="70"/>
    </row>
    <row r="49" spans="3:10" x14ac:dyDescent="0.2">
      <c r="C49" s="72">
        <v>44</v>
      </c>
      <c r="D49" s="68"/>
      <c r="E49" s="69" t="e">
        <f t="shared" si="0"/>
        <v>#DIV/0!</v>
      </c>
      <c r="F49" s="71"/>
      <c r="G49" s="71"/>
      <c r="H49" s="71"/>
      <c r="I49" s="73"/>
      <c r="J49" s="70"/>
    </row>
    <row r="50" spans="3:10" x14ac:dyDescent="0.2">
      <c r="C50" s="67">
        <v>45</v>
      </c>
      <c r="D50" s="68"/>
      <c r="E50" s="69" t="e">
        <f t="shared" si="0"/>
        <v>#DIV/0!</v>
      </c>
      <c r="F50" s="71"/>
      <c r="G50" s="71"/>
      <c r="H50" s="71"/>
      <c r="I50" s="73"/>
      <c r="J50" s="70"/>
    </row>
    <row r="51" spans="3:10" x14ac:dyDescent="0.2">
      <c r="C51" s="74"/>
      <c r="F51" s="75"/>
      <c r="G51" s="75"/>
      <c r="H51" s="75"/>
      <c r="I51" s="76"/>
      <c r="J51" s="77"/>
    </row>
    <row r="52" spans="3:10" x14ac:dyDescent="0.2">
      <c r="C52" s="74"/>
      <c r="F52" s="75"/>
      <c r="G52" s="75"/>
      <c r="H52" s="75"/>
      <c r="I52" s="76"/>
      <c r="J52" s="77"/>
    </row>
    <row r="53" spans="3:10" x14ac:dyDescent="0.2">
      <c r="C53" s="74"/>
      <c r="F53" s="75"/>
      <c r="G53" s="75"/>
      <c r="H53" s="75"/>
      <c r="I53" s="76"/>
      <c r="J53" s="77"/>
    </row>
    <row r="54" spans="3:10" x14ac:dyDescent="0.2">
      <c r="C54" s="74"/>
      <c r="F54" s="75"/>
      <c r="G54" s="75"/>
      <c r="H54" s="75"/>
      <c r="I54" s="76"/>
      <c r="J54" s="77"/>
    </row>
    <row r="55" spans="3:10" x14ac:dyDescent="0.2">
      <c r="C55" s="74"/>
      <c r="F55" s="75"/>
      <c r="G55" s="75"/>
      <c r="H55" s="75"/>
      <c r="I55" s="76"/>
      <c r="J55" s="77"/>
    </row>
    <row r="56" spans="3:10" x14ac:dyDescent="0.2">
      <c r="C56" s="74"/>
      <c r="F56" s="75"/>
      <c r="G56" s="75"/>
      <c r="H56" s="75"/>
      <c r="I56" s="76"/>
      <c r="J56" s="77"/>
    </row>
    <row r="57" spans="3:10" x14ac:dyDescent="0.2">
      <c r="C57" s="74"/>
      <c r="F57" s="75"/>
      <c r="G57" s="75"/>
      <c r="H57" s="75"/>
      <c r="I57" s="76"/>
      <c r="J57" s="77"/>
    </row>
    <row r="58" spans="3:10" x14ac:dyDescent="0.2">
      <c r="C58" s="74"/>
      <c r="F58" s="75"/>
      <c r="G58" s="75"/>
      <c r="H58" s="75"/>
      <c r="I58" s="76"/>
      <c r="J58" s="77"/>
    </row>
    <row r="59" spans="3:10" x14ac:dyDescent="0.2">
      <c r="C59" s="75"/>
      <c r="F59" s="75"/>
      <c r="G59" s="75"/>
      <c r="H59" s="75"/>
      <c r="I59" s="76"/>
      <c r="J59" s="77"/>
    </row>
    <row r="60" spans="3:10" x14ac:dyDescent="0.2">
      <c r="C60" s="75"/>
      <c r="F60" s="75"/>
      <c r="G60" s="75"/>
      <c r="H60" s="75"/>
      <c r="I60" s="76"/>
      <c r="J60" s="77"/>
    </row>
  </sheetData>
  <mergeCells count="4">
    <mergeCell ref="C4:C5"/>
    <mergeCell ref="D4:D5"/>
    <mergeCell ref="E4:E5"/>
    <mergeCell ref="F4:J4"/>
  </mergeCells>
  <printOptions horizontalCentered="1"/>
  <pageMargins left="0.2" right="0.2" top="0.5" bottom="0.5" header="0.3" footer="0.3"/>
  <pageSetup orientation="portrait" horizontalDpi="4294967294"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8"/>
  <sheetViews>
    <sheetView showGridLines="0" workbookViewId="0"/>
  </sheetViews>
  <sheetFormatPr defaultColWidth="7.75" defaultRowHeight="15" x14ac:dyDescent="0.25"/>
  <cols>
    <col min="1" max="1" width="5" style="81" customWidth="1"/>
    <col min="2" max="2" width="5.375" style="81" customWidth="1"/>
    <col min="3" max="3" width="7.75" style="81" customWidth="1"/>
    <col min="4" max="4" width="8" style="87" customWidth="1"/>
    <col min="5" max="5" width="7.625" style="87" customWidth="1"/>
    <col min="6" max="6" width="6.125" style="87" customWidth="1"/>
    <col min="7" max="7" width="6.75" style="87" customWidth="1"/>
    <col min="8" max="8" width="7.75" style="49"/>
    <col min="9" max="15" width="7.75" style="81"/>
    <col min="16" max="16" width="3.875" style="81" customWidth="1"/>
    <col min="17" max="23" width="7.75" style="81"/>
    <col min="24" max="24" width="14.375" style="81" customWidth="1"/>
    <col min="25" max="29" width="5.25" style="81" customWidth="1"/>
    <col min="30" max="30" width="5.625" style="81" customWidth="1"/>
    <col min="31" max="16384" width="7.75" style="81"/>
  </cols>
  <sheetData>
    <row r="1" spans="1:10" x14ac:dyDescent="0.25">
      <c r="A1" s="79"/>
      <c r="B1" s="79"/>
      <c r="C1" s="79"/>
      <c r="D1" s="80"/>
      <c r="E1" s="80"/>
      <c r="F1" s="80"/>
      <c r="G1" s="80"/>
      <c r="H1" s="52"/>
      <c r="I1" s="79"/>
      <c r="J1" s="79"/>
    </row>
    <row r="2" spans="1:10" x14ac:dyDescent="0.25">
      <c r="A2" s="79"/>
      <c r="B2" s="79"/>
      <c r="C2" s="79"/>
      <c r="D2" s="80"/>
      <c r="E2" s="80"/>
      <c r="F2" s="80"/>
      <c r="G2" s="80"/>
      <c r="H2" s="52"/>
      <c r="I2" s="79"/>
      <c r="J2" s="79"/>
    </row>
    <row r="3" spans="1:10" ht="30" x14ac:dyDescent="0.2">
      <c r="A3" s="79"/>
      <c r="B3" s="82" t="s">
        <v>201</v>
      </c>
      <c r="C3" s="140" t="s">
        <v>202</v>
      </c>
      <c r="D3" s="140"/>
      <c r="E3" s="140"/>
      <c r="F3" s="140"/>
      <c r="G3" s="140"/>
      <c r="H3" s="83" t="s">
        <v>4</v>
      </c>
      <c r="I3" s="84" t="s">
        <v>5</v>
      </c>
      <c r="J3" s="79"/>
    </row>
    <row r="4" spans="1:10" ht="21.6" customHeight="1" x14ac:dyDescent="0.2">
      <c r="A4" s="79"/>
      <c r="B4" s="85">
        <v>1</v>
      </c>
      <c r="C4" s="139"/>
      <c r="D4" s="139"/>
      <c r="E4" s="139"/>
      <c r="F4" s="139"/>
      <c r="G4" s="139"/>
      <c r="H4" s="86"/>
      <c r="I4" s="84"/>
      <c r="J4" s="79"/>
    </row>
    <row r="5" spans="1:10" ht="21.6" customHeight="1" x14ac:dyDescent="0.2">
      <c r="A5" s="79"/>
      <c r="B5" s="85">
        <v>2</v>
      </c>
      <c r="C5" s="139"/>
      <c r="D5" s="139"/>
      <c r="E5" s="139"/>
      <c r="F5" s="139"/>
      <c r="G5" s="139"/>
      <c r="H5" s="86"/>
      <c r="I5" s="84"/>
      <c r="J5" s="79"/>
    </row>
    <row r="6" spans="1:10" ht="21.6" customHeight="1" x14ac:dyDescent="0.2">
      <c r="A6" s="79"/>
      <c r="B6" s="85">
        <v>3</v>
      </c>
      <c r="C6" s="139"/>
      <c r="D6" s="139"/>
      <c r="E6" s="139"/>
      <c r="F6" s="139"/>
      <c r="G6" s="139"/>
      <c r="H6" s="86"/>
      <c r="I6" s="84"/>
      <c r="J6" s="79"/>
    </row>
    <row r="7" spans="1:10" ht="21.6" customHeight="1" x14ac:dyDescent="0.2">
      <c r="A7" s="79"/>
      <c r="B7" s="85">
        <v>4</v>
      </c>
      <c r="C7" s="139"/>
      <c r="D7" s="139"/>
      <c r="E7" s="139"/>
      <c r="F7" s="139"/>
      <c r="G7" s="139"/>
      <c r="H7" s="86"/>
      <c r="I7" s="84"/>
      <c r="J7" s="79"/>
    </row>
    <row r="8" spans="1:10" ht="21.6" customHeight="1" x14ac:dyDescent="0.2">
      <c r="A8" s="79"/>
      <c r="B8" s="85">
        <v>5</v>
      </c>
      <c r="C8" s="139"/>
      <c r="D8" s="139"/>
      <c r="E8" s="139"/>
      <c r="F8" s="139"/>
      <c r="G8" s="139"/>
      <c r="H8" s="86"/>
      <c r="I8" s="84"/>
      <c r="J8" s="79"/>
    </row>
    <row r="9" spans="1:10" ht="21.6" customHeight="1" x14ac:dyDescent="0.2">
      <c r="A9" s="79"/>
      <c r="B9" s="85">
        <v>6</v>
      </c>
      <c r="C9" s="139"/>
      <c r="D9" s="139"/>
      <c r="E9" s="139"/>
      <c r="F9" s="139"/>
      <c r="G9" s="139"/>
      <c r="H9" s="86"/>
      <c r="I9" s="84"/>
      <c r="J9" s="79"/>
    </row>
    <row r="10" spans="1:10" ht="21.6" customHeight="1" x14ac:dyDescent="0.2">
      <c r="A10" s="79"/>
      <c r="B10" s="85">
        <v>7</v>
      </c>
      <c r="C10" s="139"/>
      <c r="D10" s="139"/>
      <c r="E10" s="139"/>
      <c r="F10" s="139"/>
      <c r="G10" s="139"/>
      <c r="H10" s="86"/>
      <c r="I10" s="84"/>
      <c r="J10" s="79"/>
    </row>
    <row r="11" spans="1:10" ht="21.6" customHeight="1" x14ac:dyDescent="0.2">
      <c r="A11" s="79"/>
      <c r="B11" s="85">
        <v>8</v>
      </c>
      <c r="C11" s="139"/>
      <c r="D11" s="139"/>
      <c r="E11" s="139"/>
      <c r="F11" s="139"/>
      <c r="G11" s="139"/>
      <c r="H11" s="86"/>
      <c r="I11" s="84"/>
      <c r="J11" s="79"/>
    </row>
    <row r="12" spans="1:10" ht="21.6" customHeight="1" x14ac:dyDescent="0.2">
      <c r="A12" s="79"/>
      <c r="B12" s="85">
        <v>9</v>
      </c>
      <c r="C12" s="139"/>
      <c r="D12" s="139"/>
      <c r="E12" s="139"/>
      <c r="F12" s="139"/>
      <c r="G12" s="139"/>
      <c r="H12" s="86"/>
      <c r="I12" s="84"/>
      <c r="J12" s="79"/>
    </row>
    <row r="13" spans="1:10" ht="21.6" customHeight="1" x14ac:dyDescent="0.2">
      <c r="A13" s="79"/>
      <c r="B13" s="85">
        <v>10</v>
      </c>
      <c r="C13" s="139"/>
      <c r="D13" s="139"/>
      <c r="E13" s="139"/>
      <c r="F13" s="139"/>
      <c r="G13" s="139"/>
      <c r="H13" s="86"/>
      <c r="I13" s="84"/>
      <c r="J13" s="79"/>
    </row>
    <row r="14" spans="1:10" ht="21.6" customHeight="1" x14ac:dyDescent="0.2">
      <c r="B14" s="85">
        <v>11</v>
      </c>
      <c r="C14" s="139"/>
      <c r="D14" s="139"/>
      <c r="E14" s="139"/>
      <c r="F14" s="139"/>
      <c r="G14" s="139"/>
      <c r="H14" s="86"/>
      <c r="I14" s="84"/>
    </row>
    <row r="15" spans="1:10" ht="21.6" customHeight="1" x14ac:dyDescent="0.2">
      <c r="B15" s="85">
        <v>12</v>
      </c>
      <c r="C15" s="139"/>
      <c r="D15" s="139"/>
      <c r="E15" s="139"/>
      <c r="F15" s="139"/>
      <c r="G15" s="139"/>
      <c r="H15" s="86"/>
      <c r="I15" s="84"/>
    </row>
    <row r="16" spans="1:10" ht="21.6" customHeight="1" x14ac:dyDescent="0.2">
      <c r="B16" s="85">
        <v>13</v>
      </c>
      <c r="C16" s="139"/>
      <c r="D16" s="139"/>
      <c r="E16" s="139"/>
      <c r="F16" s="139"/>
      <c r="G16" s="139"/>
      <c r="H16" s="86"/>
      <c r="I16" s="84"/>
    </row>
    <row r="17" spans="2:9" ht="21.6" customHeight="1" x14ac:dyDescent="0.2">
      <c r="B17" s="85">
        <v>14</v>
      </c>
      <c r="C17" s="139"/>
      <c r="D17" s="139"/>
      <c r="E17" s="139"/>
      <c r="F17" s="139"/>
      <c r="G17" s="139"/>
      <c r="H17" s="86"/>
      <c r="I17" s="84"/>
    </row>
    <row r="18" spans="2:9" ht="21.6" customHeight="1" x14ac:dyDescent="0.2">
      <c r="B18" s="85">
        <v>15</v>
      </c>
      <c r="C18" s="139"/>
      <c r="D18" s="139"/>
      <c r="E18" s="139"/>
      <c r="F18" s="139"/>
      <c r="G18" s="139"/>
      <c r="H18" s="86"/>
      <c r="I18" s="84"/>
    </row>
    <row r="19" spans="2:9" ht="21.6" customHeight="1" x14ac:dyDescent="0.2">
      <c r="B19" s="85">
        <v>16</v>
      </c>
      <c r="C19" s="139"/>
      <c r="D19" s="139"/>
      <c r="E19" s="139"/>
      <c r="F19" s="139"/>
      <c r="G19" s="139"/>
      <c r="H19" s="86"/>
      <c r="I19" s="84"/>
    </row>
    <row r="20" spans="2:9" ht="21.6" customHeight="1" x14ac:dyDescent="0.2">
      <c r="B20" s="85">
        <v>17</v>
      </c>
      <c r="C20" s="139"/>
      <c r="D20" s="139"/>
      <c r="E20" s="139"/>
      <c r="F20" s="139"/>
      <c r="G20" s="139"/>
      <c r="H20" s="86"/>
      <c r="I20" s="84"/>
    </row>
    <row r="21" spans="2:9" ht="21.6" customHeight="1" x14ac:dyDescent="0.2">
      <c r="B21" s="85">
        <v>18</v>
      </c>
      <c r="C21" s="139"/>
      <c r="D21" s="139"/>
      <c r="E21" s="139"/>
      <c r="F21" s="139"/>
      <c r="G21" s="139"/>
      <c r="H21" s="86"/>
      <c r="I21" s="84"/>
    </row>
    <row r="22" spans="2:9" ht="21.6" customHeight="1" x14ac:dyDescent="0.2">
      <c r="B22" s="85">
        <v>19</v>
      </c>
      <c r="C22" s="139"/>
      <c r="D22" s="139"/>
      <c r="E22" s="139"/>
      <c r="F22" s="139"/>
      <c r="G22" s="139"/>
      <c r="H22" s="86"/>
      <c r="I22" s="84"/>
    </row>
    <row r="23" spans="2:9" ht="21.6" customHeight="1" x14ac:dyDescent="0.2">
      <c r="B23" s="85">
        <v>20</v>
      </c>
      <c r="C23" s="139"/>
      <c r="D23" s="139"/>
      <c r="E23" s="139"/>
      <c r="F23" s="139"/>
      <c r="G23" s="139"/>
      <c r="H23" s="86"/>
      <c r="I23" s="84"/>
    </row>
    <row r="24" spans="2:9" ht="21.6" customHeight="1" x14ac:dyDescent="0.2">
      <c r="B24" s="85">
        <v>21</v>
      </c>
      <c r="C24" s="139"/>
      <c r="D24" s="139"/>
      <c r="E24" s="139"/>
      <c r="F24" s="139"/>
      <c r="G24" s="139"/>
      <c r="H24" s="86"/>
      <c r="I24" s="84"/>
    </row>
    <row r="25" spans="2:9" ht="21.6" customHeight="1" x14ac:dyDescent="0.2">
      <c r="B25" s="85">
        <v>22</v>
      </c>
      <c r="C25" s="139"/>
      <c r="D25" s="139"/>
      <c r="E25" s="139"/>
      <c r="F25" s="139"/>
      <c r="G25" s="139"/>
      <c r="H25" s="86"/>
      <c r="I25" s="84"/>
    </row>
    <row r="26" spans="2:9" ht="21.6" customHeight="1" x14ac:dyDescent="0.2">
      <c r="B26" s="85">
        <v>23</v>
      </c>
      <c r="C26" s="139"/>
      <c r="D26" s="139"/>
      <c r="E26" s="139"/>
      <c r="F26" s="139"/>
      <c r="G26" s="139"/>
      <c r="H26" s="86"/>
      <c r="I26" s="84"/>
    </row>
    <row r="27" spans="2:9" ht="21.6" customHeight="1" x14ac:dyDescent="0.2">
      <c r="B27" s="85">
        <v>24</v>
      </c>
      <c r="C27" s="139"/>
      <c r="D27" s="139"/>
      <c r="E27" s="139"/>
      <c r="F27" s="139"/>
      <c r="G27" s="139"/>
      <c r="H27" s="86"/>
      <c r="I27" s="84"/>
    </row>
    <row r="28" spans="2:9" ht="21.6" customHeight="1" x14ac:dyDescent="0.2">
      <c r="B28" s="85">
        <v>25</v>
      </c>
      <c r="C28" s="139"/>
      <c r="D28" s="139"/>
      <c r="E28" s="139"/>
      <c r="F28" s="139"/>
      <c r="G28" s="139"/>
      <c r="H28" s="86"/>
      <c r="I28" s="84"/>
    </row>
  </sheetData>
  <mergeCells count="26">
    <mergeCell ref="C27:G27"/>
    <mergeCell ref="C28:G28"/>
    <mergeCell ref="C21:G21"/>
    <mergeCell ref="C22:G22"/>
    <mergeCell ref="C23:G23"/>
    <mergeCell ref="C24:G24"/>
    <mergeCell ref="C25:G25"/>
    <mergeCell ref="C26:G26"/>
    <mergeCell ref="C20:G20"/>
    <mergeCell ref="C9:G9"/>
    <mergeCell ref="C10:G10"/>
    <mergeCell ref="C11:G11"/>
    <mergeCell ref="C12:G12"/>
    <mergeCell ref="C13:G13"/>
    <mergeCell ref="C14:G14"/>
    <mergeCell ref="C15:G15"/>
    <mergeCell ref="C16:G16"/>
    <mergeCell ref="C17:G17"/>
    <mergeCell ref="C18:G18"/>
    <mergeCell ref="C19:G19"/>
    <mergeCell ref="C8:G8"/>
    <mergeCell ref="C3:G3"/>
    <mergeCell ref="C4:G4"/>
    <mergeCell ref="C5:G5"/>
    <mergeCell ref="C6:G6"/>
    <mergeCell ref="C7:G7"/>
  </mergeCells>
  <printOptions horizontalCentered="1"/>
  <pageMargins left="0.2" right="0.2" top="0.5" bottom="0.5" header="0.3" footer="0.3"/>
  <pageSetup scale="120" orientation="portrait" horizontalDpi="4294967294"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6"/>
  <sheetViews>
    <sheetView workbookViewId="0"/>
  </sheetViews>
  <sheetFormatPr defaultColWidth="7.75" defaultRowHeight="15" x14ac:dyDescent="0.25"/>
  <cols>
    <col min="1" max="1" width="26.5" style="90" customWidth="1"/>
    <col min="2" max="2" width="7" style="90" customWidth="1"/>
    <col min="3" max="3" width="7.25" style="90" customWidth="1"/>
    <col min="4" max="4" width="7.75" style="90"/>
    <col min="5" max="5" width="5.875" style="90" customWidth="1"/>
    <col min="6" max="6" width="6.375" style="90" customWidth="1"/>
    <col min="7" max="7" width="6.875" style="90" customWidth="1"/>
    <col min="8" max="8" width="10.625" style="90" customWidth="1"/>
    <col min="9" max="9" width="7.75" style="90"/>
    <col min="10" max="10" width="40" style="103" customWidth="1"/>
    <col min="11" max="16384" width="7.75" style="90"/>
  </cols>
  <sheetData>
    <row r="1" spans="1:8" ht="45" x14ac:dyDescent="0.25">
      <c r="A1" s="88"/>
      <c r="B1" s="89" t="s">
        <v>203</v>
      </c>
      <c r="C1" s="89" t="s">
        <v>204</v>
      </c>
      <c r="D1" s="89" t="s">
        <v>205</v>
      </c>
      <c r="E1" s="89" t="s">
        <v>206</v>
      </c>
      <c r="F1" s="89" t="s">
        <v>207</v>
      </c>
      <c r="G1" s="89" t="s">
        <v>208</v>
      </c>
      <c r="H1" s="89" t="s">
        <v>209</v>
      </c>
    </row>
    <row r="2" spans="1:8" ht="18.75" x14ac:dyDescent="0.3">
      <c r="A2" s="91" t="s">
        <v>210</v>
      </c>
      <c r="C2" s="92"/>
      <c r="D2" s="93"/>
      <c r="E2" s="93"/>
      <c r="F2" s="93"/>
      <c r="G2" s="93"/>
      <c r="H2" s="93"/>
    </row>
    <row r="3" spans="1:8" ht="18.75" x14ac:dyDescent="0.3">
      <c r="A3" s="94" t="s">
        <v>211</v>
      </c>
      <c r="B3" s="95" t="s">
        <v>212</v>
      </c>
      <c r="C3" s="92"/>
      <c r="D3" s="93"/>
      <c r="E3" s="93"/>
      <c r="F3" s="93"/>
      <c r="G3" s="93"/>
      <c r="H3" s="93"/>
    </row>
    <row r="4" spans="1:8" ht="18.75" x14ac:dyDescent="0.25">
      <c r="A4" s="94" t="s">
        <v>213</v>
      </c>
      <c r="B4" s="95" t="s">
        <v>212</v>
      </c>
      <c r="C4" s="95" t="s">
        <v>214</v>
      </c>
      <c r="D4" s="93"/>
      <c r="E4" s="93"/>
      <c r="F4" s="93"/>
      <c r="G4" s="93"/>
      <c r="H4" s="95" t="s">
        <v>215</v>
      </c>
    </row>
    <row r="5" spans="1:8" ht="18.75" x14ac:dyDescent="0.25">
      <c r="A5" s="94" t="s">
        <v>216</v>
      </c>
      <c r="B5" s="95" t="s">
        <v>212</v>
      </c>
      <c r="C5" s="95" t="s">
        <v>214</v>
      </c>
      <c r="D5" s="93"/>
      <c r="E5" s="93"/>
      <c r="F5" s="93"/>
      <c r="G5" s="93"/>
      <c r="H5" s="95" t="s">
        <v>217</v>
      </c>
    </row>
    <row r="6" spans="1:8" ht="18.75" x14ac:dyDescent="0.3">
      <c r="A6" s="92"/>
      <c r="B6" s="93"/>
      <c r="C6" s="93"/>
      <c r="D6" s="93"/>
      <c r="E6" s="93"/>
      <c r="F6" s="93"/>
      <c r="G6" s="93"/>
      <c r="H6" s="93"/>
    </row>
    <row r="7" spans="1:8" ht="18.75" x14ac:dyDescent="0.3">
      <c r="A7" s="91" t="s">
        <v>218</v>
      </c>
      <c r="B7" s="92"/>
      <c r="C7" s="93"/>
      <c r="D7" s="92"/>
      <c r="E7" s="92"/>
      <c r="F7" s="92"/>
      <c r="G7" s="93"/>
      <c r="H7" s="93"/>
    </row>
    <row r="8" spans="1:8" ht="18.75" x14ac:dyDescent="0.25">
      <c r="A8" s="94" t="s">
        <v>219</v>
      </c>
      <c r="B8" s="95" t="s">
        <v>220</v>
      </c>
      <c r="C8" s="95" t="s">
        <v>221</v>
      </c>
      <c r="D8" s="95" t="s">
        <v>222</v>
      </c>
      <c r="E8" s="95" t="s">
        <v>223</v>
      </c>
      <c r="F8" s="95" t="s">
        <v>224</v>
      </c>
      <c r="G8" s="93"/>
      <c r="H8" s="93"/>
    </row>
    <row r="9" spans="1:8" ht="18.75" x14ac:dyDescent="0.25">
      <c r="A9" s="94" t="s">
        <v>225</v>
      </c>
      <c r="B9" s="95" t="s">
        <v>226</v>
      </c>
      <c r="C9" s="95" t="s">
        <v>221</v>
      </c>
      <c r="D9" s="95" t="s">
        <v>222</v>
      </c>
      <c r="E9" s="95" t="s">
        <v>223</v>
      </c>
      <c r="F9" s="95" t="s">
        <v>224</v>
      </c>
      <c r="G9" s="93"/>
      <c r="H9" s="93"/>
    </row>
    <row r="10" spans="1:8" ht="18.75" x14ac:dyDescent="0.3">
      <c r="A10" s="92"/>
      <c r="B10" s="92"/>
      <c r="C10" s="93"/>
      <c r="D10" s="93"/>
      <c r="E10" s="93"/>
      <c r="F10" s="93"/>
      <c r="G10" s="93"/>
      <c r="H10" s="93"/>
    </row>
    <row r="11" spans="1:8" ht="18.75" x14ac:dyDescent="0.25">
      <c r="A11" s="91" t="s">
        <v>227</v>
      </c>
      <c r="B11" s="95" t="s">
        <v>228</v>
      </c>
      <c r="C11" s="95">
        <v>13</v>
      </c>
      <c r="D11" s="93"/>
      <c r="E11" s="93"/>
      <c r="F11" s="93"/>
      <c r="G11" s="95" t="s">
        <v>229</v>
      </c>
      <c r="H11" s="93"/>
    </row>
    <row r="12" spans="1:8" ht="18.75" x14ac:dyDescent="0.3">
      <c r="A12" s="92"/>
      <c r="B12" s="93"/>
      <c r="C12" s="93"/>
      <c r="D12" s="93"/>
      <c r="E12" s="93"/>
      <c r="F12" s="93"/>
      <c r="G12" s="93"/>
      <c r="H12" s="93"/>
    </row>
    <row r="13" spans="1:8" ht="30" x14ac:dyDescent="0.25">
      <c r="A13" s="96" t="s">
        <v>230</v>
      </c>
    </row>
    <row r="14" spans="1:8" ht="18.75" x14ac:dyDescent="0.25">
      <c r="A14" s="94" t="s">
        <v>211</v>
      </c>
      <c r="B14" s="95" t="s">
        <v>220</v>
      </c>
      <c r="C14" s="95" t="s">
        <v>221</v>
      </c>
      <c r="D14" s="93"/>
      <c r="E14" s="95" t="s">
        <v>214</v>
      </c>
      <c r="F14" s="95" t="s">
        <v>214</v>
      </c>
      <c r="G14" s="95" t="s">
        <v>231</v>
      </c>
      <c r="H14" s="95" t="s">
        <v>232</v>
      </c>
    </row>
    <row r="15" spans="1:8" ht="18.75" x14ac:dyDescent="0.25">
      <c r="A15" s="94" t="s">
        <v>233</v>
      </c>
      <c r="B15" s="95" t="s">
        <v>220</v>
      </c>
      <c r="C15" s="95" t="s">
        <v>221</v>
      </c>
      <c r="D15" s="93"/>
      <c r="E15" s="95" t="s">
        <v>214</v>
      </c>
      <c r="F15" s="95" t="s">
        <v>214</v>
      </c>
      <c r="G15" s="95" t="s">
        <v>231</v>
      </c>
      <c r="H15" s="95" t="s">
        <v>232</v>
      </c>
    </row>
    <row r="16" spans="1:8" ht="18.75" x14ac:dyDescent="0.25">
      <c r="A16" s="94" t="s">
        <v>234</v>
      </c>
      <c r="B16" s="95" t="s">
        <v>220</v>
      </c>
      <c r="C16" s="95" t="s">
        <v>221</v>
      </c>
      <c r="D16" s="93"/>
      <c r="E16" s="95" t="s">
        <v>214</v>
      </c>
      <c r="F16" s="95" t="s">
        <v>214</v>
      </c>
      <c r="G16" s="95" t="s">
        <v>229</v>
      </c>
      <c r="H16" s="95" t="s">
        <v>232</v>
      </c>
    </row>
    <row r="17" spans="1:8" ht="18.75" x14ac:dyDescent="0.3">
      <c r="A17" s="92"/>
      <c r="B17" s="93"/>
      <c r="C17" s="93"/>
      <c r="D17" s="93"/>
      <c r="E17" s="93"/>
      <c r="F17" s="93"/>
      <c r="G17" s="92"/>
      <c r="H17" s="93"/>
    </row>
    <row r="18" spans="1:8" x14ac:dyDescent="0.25">
      <c r="A18" s="91" t="s">
        <v>235</v>
      </c>
    </row>
    <row r="19" spans="1:8" ht="18.75" x14ac:dyDescent="0.25">
      <c r="A19" s="94" t="s">
        <v>211</v>
      </c>
      <c r="B19" s="95" t="s">
        <v>214</v>
      </c>
      <c r="C19" s="95" t="s">
        <v>214</v>
      </c>
      <c r="D19" s="93"/>
      <c r="E19" s="93"/>
      <c r="F19" s="95" t="s">
        <v>214</v>
      </c>
      <c r="G19" s="95" t="s">
        <v>229</v>
      </c>
      <c r="H19" s="95" t="s">
        <v>215</v>
      </c>
    </row>
    <row r="20" spans="1:8" ht="18.75" x14ac:dyDescent="0.25">
      <c r="A20" s="94" t="s">
        <v>236</v>
      </c>
      <c r="B20" s="95" t="s">
        <v>214</v>
      </c>
      <c r="C20" s="95" t="s">
        <v>214</v>
      </c>
      <c r="D20" s="93"/>
      <c r="E20" s="93"/>
      <c r="F20" s="95" t="s">
        <v>214</v>
      </c>
      <c r="G20" s="95" t="s">
        <v>229</v>
      </c>
      <c r="H20" s="95" t="s">
        <v>237</v>
      </c>
    </row>
    <row r="21" spans="1:8" ht="30" x14ac:dyDescent="0.25">
      <c r="A21" s="97" t="s">
        <v>238</v>
      </c>
      <c r="B21" s="95" t="s">
        <v>214</v>
      </c>
      <c r="C21" s="95" t="s">
        <v>214</v>
      </c>
      <c r="D21" s="93"/>
      <c r="E21" s="93"/>
      <c r="F21" s="95" t="s">
        <v>214</v>
      </c>
      <c r="G21" s="95" t="s">
        <v>229</v>
      </c>
      <c r="H21" s="95" t="s">
        <v>215</v>
      </c>
    </row>
    <row r="22" spans="1:8" ht="18.75" x14ac:dyDescent="0.3">
      <c r="A22" s="92"/>
      <c r="B22" s="93"/>
      <c r="C22" s="93"/>
      <c r="D22" s="93"/>
      <c r="E22" s="93"/>
      <c r="F22" s="93"/>
      <c r="G22" s="93"/>
      <c r="H22" s="93"/>
    </row>
    <row r="23" spans="1:8" ht="18.75" x14ac:dyDescent="0.25">
      <c r="A23" s="91" t="s">
        <v>189</v>
      </c>
      <c r="B23" s="95" t="s">
        <v>214</v>
      </c>
      <c r="C23" s="95" t="s">
        <v>214</v>
      </c>
      <c r="D23" s="93"/>
      <c r="E23" s="93"/>
      <c r="F23" s="93"/>
      <c r="G23" s="93"/>
      <c r="H23" s="93"/>
    </row>
    <row r="26" spans="1:8" x14ac:dyDescent="0.25">
      <c r="A26" s="98"/>
      <c r="B26" s="98"/>
      <c r="C26" s="98"/>
      <c r="D26" s="98"/>
      <c r="E26" s="98"/>
      <c r="F26" s="98"/>
      <c r="G26" s="98"/>
      <c r="H26" s="98"/>
    </row>
    <row r="28" spans="1:8" ht="18.75" x14ac:dyDescent="0.25">
      <c r="A28" s="99" t="s">
        <v>239</v>
      </c>
      <c r="B28" s="100"/>
      <c r="C28" s="100"/>
      <c r="D28" s="100"/>
      <c r="E28" s="88"/>
      <c r="F28" s="88"/>
    </row>
    <row r="29" spans="1:8" ht="18.75" x14ac:dyDescent="0.3">
      <c r="A29" s="99" t="s">
        <v>240</v>
      </c>
      <c r="B29" s="100"/>
      <c r="C29" s="92"/>
      <c r="D29" s="88"/>
      <c r="E29" s="88"/>
      <c r="F29" s="88"/>
    </row>
    <row r="30" spans="1:8" ht="18.75" x14ac:dyDescent="0.25">
      <c r="A30" s="99" t="s">
        <v>241</v>
      </c>
      <c r="B30" s="100"/>
      <c r="C30" s="100"/>
      <c r="D30" s="88"/>
      <c r="E30" s="88"/>
      <c r="F30" s="88"/>
    </row>
    <row r="32" spans="1:8" ht="18.75" x14ac:dyDescent="0.3">
      <c r="A32" s="91" t="s">
        <v>242</v>
      </c>
      <c r="B32" s="92"/>
      <c r="C32" s="92"/>
      <c r="D32" s="88"/>
      <c r="E32" s="88"/>
    </row>
    <row r="33" spans="1:8" ht="18.75" x14ac:dyDescent="0.25">
      <c r="A33" s="99" t="s">
        <v>243</v>
      </c>
      <c r="B33" s="99"/>
      <c r="C33" s="99"/>
      <c r="D33" s="99"/>
      <c r="E33" s="88"/>
    </row>
    <row r="34" spans="1:8" ht="41.45" customHeight="1" x14ac:dyDescent="0.25">
      <c r="A34" s="141" t="s">
        <v>244</v>
      </c>
      <c r="B34" s="141"/>
      <c r="C34" s="141"/>
      <c r="D34" s="141"/>
      <c r="E34" s="141"/>
      <c r="F34" s="141"/>
      <c r="G34" s="141"/>
      <c r="H34" s="141"/>
    </row>
    <row r="35" spans="1:8" ht="18.75" x14ac:dyDescent="0.25">
      <c r="A35" s="99" t="s">
        <v>245</v>
      </c>
      <c r="B35" s="99"/>
      <c r="C35" s="99"/>
      <c r="D35" s="88"/>
      <c r="E35" s="88"/>
    </row>
    <row r="36" spans="1:8" ht="18.75" x14ac:dyDescent="0.25">
      <c r="A36" s="99" t="s">
        <v>246</v>
      </c>
      <c r="B36" s="100"/>
      <c r="C36" s="100"/>
      <c r="D36" s="100"/>
      <c r="E36" s="100"/>
      <c r="F36" s="88"/>
    </row>
    <row r="37" spans="1:8" ht="18.75" x14ac:dyDescent="0.3">
      <c r="A37" s="99" t="s">
        <v>247</v>
      </c>
      <c r="B37" s="100"/>
      <c r="C37" s="92"/>
      <c r="D37" s="88"/>
      <c r="E37" s="88"/>
      <c r="F37" s="88"/>
    </row>
    <row r="38" spans="1:8" ht="18.75" x14ac:dyDescent="0.25">
      <c r="A38" s="99" t="s">
        <v>248</v>
      </c>
      <c r="B38" s="100"/>
      <c r="C38" s="100"/>
      <c r="D38" s="88"/>
      <c r="E38" s="88"/>
      <c r="F38" s="88"/>
    </row>
    <row r="39" spans="1:8" ht="33" customHeight="1" x14ac:dyDescent="0.25">
      <c r="A39" s="141" t="s">
        <v>249</v>
      </c>
      <c r="B39" s="141"/>
      <c r="C39" s="141"/>
      <c r="D39" s="141"/>
      <c r="E39" s="141"/>
      <c r="F39" s="141"/>
      <c r="G39" s="141"/>
      <c r="H39" s="141"/>
    </row>
    <row r="40" spans="1:8" ht="18.75" x14ac:dyDescent="0.25">
      <c r="A40" s="99" t="s">
        <v>250</v>
      </c>
      <c r="B40" s="100"/>
      <c r="C40" s="100"/>
      <c r="D40" s="100"/>
      <c r="E40" s="88"/>
      <c r="F40" s="88"/>
    </row>
    <row r="41" spans="1:8" ht="18.75" x14ac:dyDescent="0.3">
      <c r="A41" s="101" t="s">
        <v>251</v>
      </c>
      <c r="B41" s="92"/>
      <c r="C41" s="92"/>
      <c r="D41" s="88"/>
      <c r="E41" s="88"/>
      <c r="F41" s="88"/>
    </row>
    <row r="42" spans="1:8" ht="18.75" x14ac:dyDescent="0.3">
      <c r="A42" s="101" t="s">
        <v>252</v>
      </c>
      <c r="B42" s="92"/>
      <c r="C42" s="92"/>
      <c r="D42" s="88"/>
      <c r="E42" s="88"/>
      <c r="F42" s="88"/>
    </row>
    <row r="43" spans="1:8" ht="18.75" x14ac:dyDescent="0.25">
      <c r="A43" s="99" t="s">
        <v>253</v>
      </c>
      <c r="B43" s="100"/>
      <c r="C43" s="100"/>
      <c r="D43" s="88"/>
      <c r="E43" s="88"/>
      <c r="F43" s="88"/>
    </row>
    <row r="44" spans="1:8" ht="18.75" x14ac:dyDescent="0.3">
      <c r="A44" s="99" t="s">
        <v>254</v>
      </c>
      <c r="B44" s="100"/>
      <c r="C44" s="92"/>
      <c r="D44" s="88"/>
      <c r="E44" s="88"/>
      <c r="F44" s="88"/>
    </row>
    <row r="45" spans="1:8" ht="18.75" x14ac:dyDescent="0.25">
      <c r="A45" s="99" t="s">
        <v>255</v>
      </c>
      <c r="B45" s="100"/>
      <c r="C45" s="100"/>
      <c r="D45" s="88"/>
      <c r="E45" s="88"/>
      <c r="F45" s="88"/>
    </row>
    <row r="46" spans="1:8" ht="18.75" x14ac:dyDescent="0.3">
      <c r="A46" s="102"/>
      <c r="B46" s="92"/>
      <c r="C46" s="92"/>
      <c r="D46" s="88"/>
      <c r="E46" s="88"/>
      <c r="F46" s="88"/>
    </row>
  </sheetData>
  <mergeCells count="2">
    <mergeCell ref="A34:H34"/>
    <mergeCell ref="A39:H39"/>
  </mergeCells>
  <printOptions gridLines="1"/>
  <pageMargins left="0.7" right="0.7" top="0.75" bottom="0.75" header="0.3" footer="0.3"/>
  <pageSetup orientation="portrait" horizontalDpi="4294967294"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Checklist</vt:lpstr>
      <vt:lpstr>A</vt:lpstr>
      <vt:lpstr>B</vt:lpstr>
      <vt:lpstr>C</vt:lpstr>
      <vt:lpstr>G</vt:lpstr>
      <vt:lpstr>A!Print_Area</vt:lpstr>
      <vt:lpstr>B!Print_Area</vt:lpstr>
      <vt:lpstr>'C'!Print_Area</vt:lpstr>
      <vt:lpstr>Checklist!Print_Area</vt:lpstr>
      <vt:lpstr>G!Print_Area</vt:lpstr>
      <vt:lpstr>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R Dillon</dc:creator>
  <cp:lastModifiedBy>Peter</cp:lastModifiedBy>
  <cp:lastPrinted>2017-03-22T20:46:46Z</cp:lastPrinted>
  <dcterms:created xsi:type="dcterms:W3CDTF">2017-03-10T21:47:48Z</dcterms:created>
  <dcterms:modified xsi:type="dcterms:W3CDTF">2017-09-15T15:46:27Z</dcterms:modified>
</cp:coreProperties>
</file>